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 activeTab="3"/>
  </bookViews>
  <sheets>
    <sheet name="1 TRIMESTRE 2020" sheetId="1" r:id="rId1"/>
    <sheet name="2 TRIMESTRE 2020" sheetId="2" r:id="rId2"/>
    <sheet name="3 TRIMESTRE 2020" sheetId="3" r:id="rId3"/>
    <sheet name="4 TRIMESTRE 2020" sheetId="4" r:id="rId4"/>
  </sheets>
  <calcPr calcId="125725" calcOnSave="0"/>
</workbook>
</file>

<file path=xl/calcChain.xml><?xml version="1.0" encoding="utf-8"?>
<calcChain xmlns="http://schemas.openxmlformats.org/spreadsheetml/2006/main">
  <c r="E10" i="4"/>
  <c r="F10"/>
  <c r="E6"/>
  <c r="F6"/>
  <c r="E7"/>
  <c r="F7"/>
  <c r="E8"/>
  <c r="F8"/>
  <c r="E9"/>
  <c r="F9"/>
  <c r="F5"/>
  <c r="E5"/>
  <c r="E7" i="3"/>
  <c r="F7"/>
  <c r="E8"/>
  <c r="F8"/>
  <c r="E9"/>
  <c r="F9"/>
  <c r="E10"/>
  <c r="F10"/>
  <c r="E11"/>
  <c r="F11"/>
  <c r="F6"/>
  <c r="E6"/>
  <c r="E7" i="2"/>
  <c r="F7"/>
  <c r="E8"/>
  <c r="F8"/>
  <c r="E9"/>
  <c r="F9"/>
  <c r="E10"/>
  <c r="F10"/>
  <c r="E11"/>
  <c r="F11"/>
  <c r="F6"/>
  <c r="E6"/>
  <c r="E7" i="1"/>
  <c r="F7"/>
  <c r="E8"/>
  <c r="F8"/>
  <c r="E9"/>
  <c r="F9"/>
  <c r="E10"/>
  <c r="F10"/>
  <c r="E11"/>
  <c r="F11"/>
  <c r="F6"/>
  <c r="E6"/>
</calcChain>
</file>

<file path=xl/sharedStrings.xml><?xml version="1.0" encoding="utf-8"?>
<sst xmlns="http://schemas.openxmlformats.org/spreadsheetml/2006/main" count="61" uniqueCount="21">
  <si>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</si>
  <si>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</si>
  <si>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</si>
  <si>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</si>
  <si>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</si>
  <si>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</si>
  <si>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</si>
  <si>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</si>
  <si>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ATTIVITA' ISTITUZIONALI E PROMOZIONE TERRITORIALE</t>
  </si>
  <si>
    <t>SERVIZI FINANZIARI</t>
  </si>
  <si>
    <t>SERVIZI ALLA PERSONA</t>
  </si>
  <si>
    <t>LAVORI PUBBLICI PATRIMONIO E AMBIENTE</t>
  </si>
  <si>
    <t>PIANIFICAZIONE TERRITORIALE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</si>
  <si>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2020</t>
    </r>
  </si>
  <si>
    <t>4° Trim. 2020</t>
  </si>
  <si>
    <t>1° Trim. 2020</t>
  </si>
  <si>
    <t>2° Trim. 2020</t>
  </si>
  <si>
    <t>3° Trim. 2020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</si>
  <si>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2020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</si>
  <si>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2020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</si>
  <si>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2020</t>
    </r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</si>
</sst>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7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5" borderId="4" xfId="1" applyNumberFormat="1" applyFont="1" applyFill="1" applyBorder="1" applyAlignment="1">
      <alignment horizontal="right" vertical="top" wrapText="1"/>
    </xf>
    <xf numFmtId="164" fontId="3" fillId="7" borderId="4" xfId="1" applyNumberFormat="1" applyFont="1" applyFill="1" applyBorder="1" applyAlignment="1">
      <alignment horizontal="right" vertical="top" wrapText="1"/>
    </xf>
    <xf numFmtId="0" fontId="7" fillId="4" borderId="2" xfId="1" applyFont="1" applyFill="1" applyBorder="1" applyAlignment="1">
      <alignment horizontal="center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  <xf numFmtId="9" fontId="3" fillId="5" borderId="4" xfId="1" applyNumberFormat="1" applyFont="1" applyFill="1" applyBorder="1" applyAlignment="1">
      <alignment horizontal="right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C23" sqref="C23"/>
    </sheetView>
  </sheetViews>
  <sheetFormatPr defaultRowHeight="1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10" t="s">
        <v>20</v>
      </c>
      <c r="B2" s="10"/>
      <c r="C2" s="10"/>
      <c r="D2" s="10"/>
      <c r="E2" s="10"/>
      <c r="F2" s="10"/>
    </row>
    <row r="4" spans="1:6" ht="25.5" customHeight="1">
      <c r="A4" s="12" t="s">
        <v>15</v>
      </c>
      <c r="B4" s="12"/>
      <c r="C4" s="12"/>
      <c r="D4" s="12"/>
      <c r="E4" s="12"/>
      <c r="F4" s="11"/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73.5" customHeight="1">
      <c r="A6" s="7" t="s">
        <v>8</v>
      </c>
      <c r="B6" s="5">
        <v>756</v>
      </c>
      <c r="C6" s="5">
        <v>659</v>
      </c>
      <c r="D6" s="5">
        <v>97</v>
      </c>
      <c r="E6" s="13">
        <f>D6/B6</f>
        <v>0.12830687830687831</v>
      </c>
      <c r="F6" s="13">
        <f>C6/B6</f>
        <v>0.87169312169312174</v>
      </c>
    </row>
    <row r="7" spans="1:6" ht="42.75" customHeight="1">
      <c r="A7" s="7" t="s">
        <v>9</v>
      </c>
      <c r="B7" s="5">
        <v>576</v>
      </c>
      <c r="C7" s="5">
        <v>475</v>
      </c>
      <c r="D7" s="5">
        <v>101</v>
      </c>
      <c r="E7" s="13">
        <f t="shared" ref="E7:E11" si="0">D7/B7</f>
        <v>0.17534722222222221</v>
      </c>
      <c r="F7" s="13">
        <f t="shared" ref="F7:F11" si="1">C7/B7</f>
        <v>0.82465277777777779</v>
      </c>
    </row>
    <row r="8" spans="1:6" ht="54" customHeight="1">
      <c r="A8" s="7" t="s">
        <v>10</v>
      </c>
      <c r="B8" s="5">
        <v>504</v>
      </c>
      <c r="C8" s="5">
        <v>379</v>
      </c>
      <c r="D8" s="5">
        <v>125</v>
      </c>
      <c r="E8" s="13">
        <f t="shared" si="0"/>
        <v>0.24801587301587302</v>
      </c>
      <c r="F8" s="13">
        <f t="shared" si="1"/>
        <v>0.75198412698412698</v>
      </c>
    </row>
    <row r="9" spans="1:6" ht="91.5" customHeight="1">
      <c r="A9" s="7" t="s">
        <v>11</v>
      </c>
      <c r="B9" s="5">
        <v>693</v>
      </c>
      <c r="C9" s="5">
        <v>583</v>
      </c>
      <c r="D9" s="5">
        <v>110</v>
      </c>
      <c r="E9" s="13">
        <f t="shared" si="0"/>
        <v>0.15873015873015872</v>
      </c>
      <c r="F9" s="13">
        <f t="shared" si="1"/>
        <v>0.84126984126984128</v>
      </c>
    </row>
    <row r="10" spans="1:6" ht="46.5" customHeight="1">
      <c r="A10" s="7" t="s">
        <v>12</v>
      </c>
      <c r="B10" s="5">
        <v>441</v>
      </c>
      <c r="C10" s="5">
        <v>424</v>
      </c>
      <c r="D10" s="5">
        <v>17</v>
      </c>
      <c r="E10" s="13">
        <f t="shared" si="0"/>
        <v>3.8548752834467119E-2</v>
      </c>
      <c r="F10" s="13">
        <f t="shared" si="1"/>
        <v>0.96145124716553287</v>
      </c>
    </row>
    <row r="11" spans="1:6">
      <c r="A11" s="3" t="s">
        <v>7</v>
      </c>
      <c r="B11" s="6">
        <v>2970</v>
      </c>
      <c r="C11" s="6">
        <v>2520</v>
      </c>
      <c r="D11" s="6">
        <v>450</v>
      </c>
      <c r="E11" s="13">
        <f t="shared" si="0"/>
        <v>0.15151515151515152</v>
      </c>
      <c r="F11" s="13">
        <f t="shared" si="1"/>
        <v>0.84848484848484851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J8" sqref="J8"/>
    </sheetView>
  </sheetViews>
  <sheetFormatPr defaultRowHeight="15"/>
  <cols>
    <col min="1" max="1" width="20.710937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10" t="s">
        <v>19</v>
      </c>
      <c r="B2" s="10"/>
      <c r="C2" s="10"/>
      <c r="D2" s="10"/>
      <c r="E2" s="10"/>
      <c r="F2" s="10"/>
    </row>
    <row r="4" spans="1:6">
      <c r="A4" s="1" t="s">
        <v>0</v>
      </c>
      <c r="B4" s="9" t="s">
        <v>16</v>
      </c>
      <c r="C4" s="4" t="s">
        <v>0</v>
      </c>
      <c r="D4" s="4" t="s">
        <v>0</v>
      </c>
      <c r="E4" s="4" t="s">
        <v>0</v>
      </c>
      <c r="F4" s="4" t="s">
        <v>0</v>
      </c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64.5" customHeight="1">
      <c r="A6" s="7" t="s">
        <v>8</v>
      </c>
      <c r="B6" s="5">
        <v>768</v>
      </c>
      <c r="C6" s="5">
        <v>677</v>
      </c>
      <c r="D6" s="5">
        <v>91</v>
      </c>
      <c r="E6" s="13">
        <f>D6/B6</f>
        <v>0.11848958333333333</v>
      </c>
      <c r="F6" s="13">
        <f>C6/B6</f>
        <v>0.88151041666666663</v>
      </c>
    </row>
    <row r="7" spans="1:6" ht="87" customHeight="1">
      <c r="A7" s="7" t="s">
        <v>9</v>
      </c>
      <c r="B7" s="5">
        <v>576</v>
      </c>
      <c r="C7" s="5">
        <v>430</v>
      </c>
      <c r="D7" s="5">
        <v>146</v>
      </c>
      <c r="E7" s="13">
        <f t="shared" ref="E7:E11" si="0">D7/B7</f>
        <v>0.25347222222222221</v>
      </c>
      <c r="F7" s="13">
        <f t="shared" ref="F7:F11" si="1">C7/B7</f>
        <v>0.74652777777777779</v>
      </c>
    </row>
    <row r="8" spans="1:6" ht="121.5" customHeight="1">
      <c r="A8" s="7" t="s">
        <v>10</v>
      </c>
      <c r="B8" s="5">
        <v>512</v>
      </c>
      <c r="C8" s="5">
        <v>383</v>
      </c>
      <c r="D8" s="5">
        <v>129</v>
      </c>
      <c r="E8" s="13">
        <f t="shared" si="0"/>
        <v>0.251953125</v>
      </c>
      <c r="F8" s="13">
        <f t="shared" si="1"/>
        <v>0.748046875</v>
      </c>
    </row>
    <row r="9" spans="1:6" ht="48" customHeight="1">
      <c r="A9" s="7" t="s">
        <v>11</v>
      </c>
      <c r="B9" s="5">
        <v>768</v>
      </c>
      <c r="C9" s="5">
        <v>608</v>
      </c>
      <c r="D9" s="5">
        <v>160</v>
      </c>
      <c r="E9" s="13">
        <f t="shared" si="0"/>
        <v>0.20833333333333334</v>
      </c>
      <c r="F9" s="13">
        <f t="shared" si="1"/>
        <v>0.79166666666666663</v>
      </c>
    </row>
    <row r="10" spans="1:6" ht="39.75" customHeight="1">
      <c r="A10" s="7" t="s">
        <v>12</v>
      </c>
      <c r="B10" s="5">
        <v>448</v>
      </c>
      <c r="C10" s="5">
        <v>399</v>
      </c>
      <c r="D10" s="5">
        <v>49</v>
      </c>
      <c r="E10" s="13">
        <f t="shared" si="0"/>
        <v>0.109375</v>
      </c>
      <c r="F10" s="13">
        <f t="shared" si="1"/>
        <v>0.890625</v>
      </c>
    </row>
    <row r="11" spans="1:6">
      <c r="A11" s="3" t="s">
        <v>7</v>
      </c>
      <c r="B11" s="6">
        <v>3072</v>
      </c>
      <c r="C11" s="6">
        <v>2497</v>
      </c>
      <c r="D11" s="6">
        <v>575</v>
      </c>
      <c r="E11" s="13">
        <f t="shared" si="0"/>
        <v>0.18717447916666666</v>
      </c>
      <c r="F11" s="13">
        <f t="shared" si="1"/>
        <v>0.81282552083333337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L10" sqref="L10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10" t="s">
        <v>18</v>
      </c>
      <c r="B2" s="10"/>
      <c r="C2" s="10"/>
      <c r="D2" s="10"/>
      <c r="E2" s="10"/>
      <c r="F2" s="10"/>
    </row>
    <row r="4" spans="1:6">
      <c r="A4" s="12" t="s">
        <v>17</v>
      </c>
      <c r="B4" s="12"/>
      <c r="C4" s="12"/>
      <c r="D4" s="12"/>
      <c r="E4" s="12"/>
      <c r="F4" s="11"/>
    </row>
    <row r="5" spans="1:6" ht="25.5">
      <c r="A5" s="2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6" ht="54.75" customHeight="1">
      <c r="A6" s="7" t="s">
        <v>8</v>
      </c>
      <c r="B6" s="5">
        <v>768</v>
      </c>
      <c r="C6" s="5">
        <v>643</v>
      </c>
      <c r="D6" s="5">
        <v>125</v>
      </c>
      <c r="E6" s="13">
        <f>D6/B6</f>
        <v>0.16276041666666666</v>
      </c>
      <c r="F6" s="13">
        <f>C6/B6</f>
        <v>0.83723958333333337</v>
      </c>
    </row>
    <row r="7" spans="1:6" ht="57" customHeight="1">
      <c r="A7" s="7" t="s">
        <v>9</v>
      </c>
      <c r="B7" s="5">
        <v>512</v>
      </c>
      <c r="C7" s="5">
        <v>333</v>
      </c>
      <c r="D7" s="5">
        <v>179</v>
      </c>
      <c r="E7" s="13">
        <f t="shared" ref="E7:E11" si="0">D7/B7</f>
        <v>0.349609375</v>
      </c>
      <c r="F7" s="13">
        <f t="shared" ref="F7:F11" si="1">C7/B7</f>
        <v>0.650390625</v>
      </c>
    </row>
    <row r="8" spans="1:6" ht="90" customHeight="1">
      <c r="A8" s="7" t="s">
        <v>10</v>
      </c>
      <c r="B8" s="5">
        <v>512</v>
      </c>
      <c r="C8" s="5">
        <v>387</v>
      </c>
      <c r="D8" s="5">
        <v>125</v>
      </c>
      <c r="E8" s="13">
        <f t="shared" si="0"/>
        <v>0.244140625</v>
      </c>
      <c r="F8" s="13">
        <f t="shared" si="1"/>
        <v>0.755859375</v>
      </c>
    </row>
    <row r="9" spans="1:6" ht="60" customHeight="1">
      <c r="A9" s="7" t="s">
        <v>11</v>
      </c>
      <c r="B9" s="5">
        <v>704</v>
      </c>
      <c r="C9" s="5">
        <v>512</v>
      </c>
      <c r="D9" s="5">
        <v>192</v>
      </c>
      <c r="E9" s="13">
        <f t="shared" si="0"/>
        <v>0.27272727272727271</v>
      </c>
      <c r="F9" s="13">
        <f t="shared" si="1"/>
        <v>0.72727272727272729</v>
      </c>
    </row>
    <row r="10" spans="1:6" ht="67.5" customHeight="1">
      <c r="A10" s="7" t="s">
        <v>12</v>
      </c>
      <c r="B10" s="5">
        <v>448</v>
      </c>
      <c r="C10" s="5">
        <v>366</v>
      </c>
      <c r="D10" s="5">
        <v>82</v>
      </c>
      <c r="E10" s="13">
        <f t="shared" si="0"/>
        <v>0.18303571428571427</v>
      </c>
      <c r="F10" s="13">
        <f t="shared" si="1"/>
        <v>0.8169642857142857</v>
      </c>
    </row>
    <row r="11" spans="1:6">
      <c r="A11" s="3" t="s">
        <v>7</v>
      </c>
      <c r="B11" s="6">
        <v>2944</v>
      </c>
      <c r="C11" s="6">
        <v>2241</v>
      </c>
      <c r="D11" s="6">
        <v>703</v>
      </c>
      <c r="E11" s="13">
        <f t="shared" si="0"/>
        <v>0.23879076086956522</v>
      </c>
      <c r="F11" s="13">
        <f t="shared" si="1"/>
        <v>0.76120923913043481</v>
      </c>
    </row>
  </sheetData>
  <mergeCells count="2"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J9" sqref="J9"/>
    </sheetView>
  </sheetViews>
  <sheetFormatPr defaultRowHeight="15"/>
  <cols>
    <col min="1" max="1" width="16.7109375" customWidth="1"/>
    <col min="2" max="2" width="12.140625" customWidth="1"/>
    <col min="5" max="5" width="15.42578125" customWidth="1"/>
    <col min="6" max="6" width="15.7109375" customWidth="1"/>
  </cols>
  <sheetData>
    <row r="1" spans="1:6" ht="33" customHeight="1">
      <c r="A1" s="10" t="s">
        <v>13</v>
      </c>
      <c r="B1" s="10"/>
      <c r="C1" s="10"/>
      <c r="D1" s="10"/>
      <c r="E1" s="10"/>
      <c r="F1" s="10"/>
    </row>
    <row r="2" spans="1:6" ht="33" customHeight="1"/>
    <row r="3" spans="1:6" ht="33" customHeight="1">
      <c r="A3" s="12" t="s">
        <v>14</v>
      </c>
      <c r="B3" s="12"/>
      <c r="C3" s="12"/>
      <c r="D3" s="12"/>
      <c r="E3" s="12"/>
      <c r="F3" s="11"/>
    </row>
    <row r="4" spans="1:6" ht="49.5" customHeight="1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ht="33" customHeight="1">
      <c r="A5" s="7" t="s">
        <v>8</v>
      </c>
      <c r="B5" s="5">
        <v>768</v>
      </c>
      <c r="C5" s="5">
        <v>657</v>
      </c>
      <c r="D5" s="5">
        <v>111</v>
      </c>
      <c r="E5" s="13">
        <f>D5/B5</f>
        <v>0.14453125</v>
      </c>
      <c r="F5" s="13">
        <f>C5/B5</f>
        <v>0.85546875</v>
      </c>
    </row>
    <row r="6" spans="1:6" ht="33" customHeight="1">
      <c r="A6" s="7" t="s">
        <v>9</v>
      </c>
      <c r="B6" s="5">
        <v>512</v>
      </c>
      <c r="C6" s="5">
        <v>350</v>
      </c>
      <c r="D6" s="5">
        <v>162</v>
      </c>
      <c r="E6" s="13">
        <f t="shared" ref="E6:E9" si="0">D6/B6</f>
        <v>0.31640625</v>
      </c>
      <c r="F6" s="13">
        <f t="shared" ref="F6:F9" si="1">C6/B6</f>
        <v>0.68359375</v>
      </c>
    </row>
    <row r="7" spans="1:6" ht="33" customHeight="1">
      <c r="A7" s="7" t="s">
        <v>10</v>
      </c>
      <c r="B7" s="5">
        <v>576</v>
      </c>
      <c r="C7" s="5">
        <v>473</v>
      </c>
      <c r="D7" s="5">
        <v>103</v>
      </c>
      <c r="E7" s="13">
        <f t="shared" si="0"/>
        <v>0.17881944444444445</v>
      </c>
      <c r="F7" s="13">
        <f t="shared" si="1"/>
        <v>0.82118055555555558</v>
      </c>
    </row>
    <row r="8" spans="1:6" ht="33" customHeight="1">
      <c r="A8" s="7" t="s">
        <v>11</v>
      </c>
      <c r="B8" s="5">
        <v>768</v>
      </c>
      <c r="C8" s="5">
        <v>570</v>
      </c>
      <c r="D8" s="5">
        <v>198</v>
      </c>
      <c r="E8" s="13">
        <f t="shared" si="0"/>
        <v>0.2578125</v>
      </c>
      <c r="F8" s="13">
        <f t="shared" si="1"/>
        <v>0.7421875</v>
      </c>
    </row>
    <row r="9" spans="1:6" ht="39.75" customHeight="1">
      <c r="A9" s="7" t="s">
        <v>12</v>
      </c>
      <c r="B9" s="5">
        <v>448</v>
      </c>
      <c r="C9" s="5">
        <v>414</v>
      </c>
      <c r="D9" s="5">
        <v>34</v>
      </c>
      <c r="E9" s="13">
        <f t="shared" si="0"/>
        <v>7.5892857142857137E-2</v>
      </c>
      <c r="F9" s="13">
        <f t="shared" si="1"/>
        <v>0.9241071428571429</v>
      </c>
    </row>
    <row r="10" spans="1:6" ht="33" customHeight="1">
      <c r="A10" s="3" t="s">
        <v>7</v>
      </c>
      <c r="B10" s="6">
        <v>3072</v>
      </c>
      <c r="C10" s="6">
        <v>2464</v>
      </c>
      <c r="D10" s="6">
        <v>608</v>
      </c>
      <c r="E10" s="13">
        <f t="shared" ref="E10" si="2">D10/B10</f>
        <v>0.19791666666666666</v>
      </c>
      <c r="F10" s="13">
        <f t="shared" ref="F10" si="3">C10/B10</f>
        <v>0.80208333333333337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2020</vt:lpstr>
      <vt:lpstr>2 TRIMESTRE 2020</vt:lpstr>
      <vt:lpstr>3 TRIMESTRE 2020</vt:lpstr>
      <vt:lpstr>4 TRIMESTRE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2023-06-26T08:32:39Z</dcterms:modified>
</cp:coreProperties>
</file>