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15"/>
  </bookViews>
  <sheets>
    <sheet name="1 TRIMESTRE 2022" sheetId="1" r:id="rId1"/>
    <sheet name="2 TRIMESTRE 2022" sheetId="2" r:id="rId2"/>
    <sheet name="3 TRIMESTRE 2022" sheetId="3" r:id="rId3"/>
    <sheet name="4 TRIMESTRE 2022" sheetId="4" r:id="rId4"/>
  </sheets>
  <calcPr calcId="125725" calcOnSave="0"/>
</workbook>
</file>

<file path=xl/calcChain.xml><?xml version="1.0" encoding="utf-8"?>
<calcChain xmlns="http://schemas.openxmlformats.org/spreadsheetml/2006/main">
  <c r="E7" i="1"/>
  <c r="F7"/>
  <c r="E8"/>
  <c r="F8"/>
  <c r="E9"/>
  <c r="F9"/>
  <c r="E10"/>
  <c r="F10"/>
  <c r="E11"/>
  <c r="F11"/>
  <c r="E6"/>
  <c r="F6"/>
  <c r="E7" i="2"/>
  <c r="F7"/>
  <c r="E8"/>
  <c r="F8"/>
  <c r="E9"/>
  <c r="F9"/>
  <c r="E10"/>
  <c r="F10"/>
  <c r="E11"/>
  <c r="F11"/>
  <c r="E6"/>
  <c r="F6"/>
  <c r="E7" i="3"/>
  <c r="F7"/>
  <c r="E8"/>
  <c r="F8"/>
  <c r="E9"/>
  <c r="F9"/>
  <c r="E10"/>
  <c r="F10"/>
  <c r="E11"/>
  <c r="F11"/>
  <c r="E6"/>
  <c r="F6"/>
  <c r="E6" i="4"/>
  <c r="F6"/>
  <c r="E7"/>
  <c r="F7"/>
  <c r="E8"/>
  <c r="F8"/>
  <c r="E9"/>
  <c r="F9"/>
  <c r="E10"/>
  <c r="F10"/>
  <c r="E5"/>
  <c r="F5"/>
</calcChain>
</file>

<file path=xl/sharedStrings.xml><?xml version="1.0" encoding="utf-8"?>
<sst xmlns="http://schemas.openxmlformats.org/spreadsheetml/2006/main" count="76" uniqueCount="21">
  <si>
    <t/>
  </si>
  <si>
    <t>Divisione</t>
  </si>
  <si>
    <t>Giornate Lavorative</t>
  </si>
  <si>
    <t>Giornate di Presenza</t>
  </si>
  <si>
    <t>Giornate di Assenza</t>
  </si>
  <si>
    <t>Percentuale di Assenze</t>
  </si>
  <si>
    <t>Percentuale di Presenze</t>
  </si>
  <si>
    <t>Totali</t>
  </si>
  <si>
    <t xml:space="preserve">AREA ECONOMICO FINANZIARIA </t>
  </si>
  <si>
    <t>AREA URBANISTICA-SERVIZI PUBBLICI-SUE-GESTIONE ORDINARIA DEL PATRIMONIO</t>
  </si>
  <si>
    <t>OPERE PUBBLICHE E PROGETTAZIONE - MANUTENZIONE STRAORDINARIA DEL PATRIMONIO E INFRASTRUTTURE - ENERGIA</t>
  </si>
  <si>
    <t>AREA SERVIZI ALLA PERSONA</t>
  </si>
  <si>
    <t>AREA AMMINISTRATIVA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</si>
  <si>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OTTOBRE-NOVEMBRE -DICEMBRE 2022</t>
    </r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</si>
  <si>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GENNAIO - FEBBRAIO - MARZO 2022</t>
    </r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</si>
  <si>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APRILE - MAGGIO - GIUGNO 2022</t>
    </r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</si>
  <si>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LUGLIO-AGOSTO-SETTEMBRE 2022</t>
    </r>
  </si>
  <si>
    <t>3° Trim. 2022</t>
  </si>
  <si>
    <t>1° Trim. 2022</t>
  </si>
  <si>
    <t>2° Trim. 2022</t>
  </si>
  <si>
    <t>4° Trim. 2022</t>
  </si>
</sst>
</file>

<file path=xl/styles.xml><?xml version="1.0" encoding="utf-8"?>
<styleSheet xmlns="http://schemas.openxmlformats.org/spreadsheetml/2006/main">
  <numFmts count="1">
    <numFmt numFmtId="164" formatCode="###,###,###,##0.00"/>
  </numFmts>
  <fonts count="8">
    <font>
      <sz val="11"/>
      <color theme="1"/>
      <name val="Calibri"/>
      <family val="2"/>
    </font>
    <font>
      <sz val="10"/>
      <color rgb="FFFFFFFF"/>
      <name val="Verdana"/>
      <family val="2"/>
    </font>
    <font>
      <sz val="9"/>
      <color rgb="FF000000"/>
      <name val="Verdana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9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434343"/>
        <bgColor auto="1"/>
      </patternFill>
    </fill>
    <fill>
      <patternFill patternType="solid">
        <fgColor rgb="FFF6F6F6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E6E6E6"/>
        <bgColor auto="1"/>
      </patternFill>
    </fill>
    <fill>
      <patternFill patternType="solid">
        <fgColor rgb="FFE9E9E9"/>
        <bgColor auto="1"/>
      </patternFill>
    </fill>
  </fills>
  <borders count="6">
    <border>
      <left/>
      <right/>
      <top/>
      <bottom/>
      <diagonal/>
    </border>
    <border>
      <left style="thin">
        <color rgb="FFCACACA"/>
      </left>
      <right style="thin">
        <color rgb="FFCACACA"/>
      </right>
      <top style="thin">
        <color rgb="FFCACACA"/>
      </top>
      <bottom style="thin">
        <color rgb="FFCACACA"/>
      </bottom>
      <diagonal/>
    </border>
    <border>
      <left style="thin">
        <color rgb="FFCACACA"/>
      </left>
      <right style="thin">
        <color rgb="FFCACACA"/>
      </right>
      <top/>
      <bottom style="thin">
        <color rgb="FFCACACA"/>
      </bottom>
      <diagonal/>
    </border>
    <border>
      <left/>
      <right style="thin">
        <color rgb="FFCACACA"/>
      </right>
      <top style="thin">
        <color rgb="FFCACACA"/>
      </top>
      <bottom style="thin">
        <color rgb="FFCACACA"/>
      </bottom>
      <diagonal/>
    </border>
    <border>
      <left/>
      <right style="thin">
        <color rgb="FFCACACA"/>
      </right>
      <top/>
      <bottom style="thin">
        <color rgb="FFCACAC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1" applyFont="1" applyFill="1" applyBorder="1" applyAlignment="1">
      <alignment horizontal="left" vertical="top" wrapText="1"/>
    </xf>
    <xf numFmtId="0" fontId="1" fillId="3" borderId="2" xfId="1" applyFont="1" applyFill="1" applyBorder="1" applyAlignment="1">
      <alignment horizontal="left" vertical="top" wrapText="1"/>
    </xf>
    <xf numFmtId="0" fontId="2" fillId="6" borderId="2" xfId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164" fontId="3" fillId="5" borderId="4" xfId="1" applyNumberFormat="1" applyFont="1" applyFill="1" applyBorder="1" applyAlignment="1">
      <alignment horizontal="right" vertical="top" wrapText="1"/>
    </xf>
    <xf numFmtId="164" fontId="3" fillId="7" borderId="4" xfId="1" applyNumberFormat="1" applyFont="1" applyFill="1" applyBorder="1" applyAlignment="1">
      <alignment horizontal="right" vertical="top" wrapText="1"/>
    </xf>
    <xf numFmtId="0" fontId="7" fillId="4" borderId="2" xfId="1" applyFont="1" applyFill="1" applyBorder="1" applyAlignment="1">
      <alignment horizontal="center" vertical="top" wrapText="1"/>
    </xf>
    <xf numFmtId="0" fontId="1" fillId="3" borderId="4" xfId="1" applyFont="1" applyFill="1" applyBorder="1" applyAlignment="1">
      <alignment horizontal="center" vertical="top" wrapText="1"/>
    </xf>
    <xf numFmtId="0" fontId="1" fillId="3" borderId="3" xfId="1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9" fontId="3" fillId="5" borderId="4" xfId="2" applyFont="1" applyFill="1" applyBorder="1" applyAlignment="1">
      <alignment horizontal="right" vertical="top" wrapText="1"/>
    </xf>
  </cellXfs>
  <cellStyles count="3">
    <cellStyle name="Normal" xfId="1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1"/>
  <sheetViews>
    <sheetView tabSelected="1" workbookViewId="0">
      <selection activeCell="G1" sqref="G1:H1048576"/>
    </sheetView>
  </sheetViews>
  <sheetFormatPr defaultRowHeight="15"/>
  <cols>
    <col min="1" max="1" width="15" customWidth="1"/>
    <col min="2" max="2" width="12" customWidth="1"/>
    <col min="3" max="4" width="13.7109375" customWidth="1"/>
    <col min="5" max="6" width="13" customWidth="1"/>
  </cols>
  <sheetData>
    <row r="2" spans="1:6" ht="30" customHeight="1">
      <c r="A2" s="10" t="s">
        <v>14</v>
      </c>
      <c r="B2" s="10"/>
      <c r="C2" s="10"/>
      <c r="D2" s="10"/>
      <c r="E2" s="10"/>
      <c r="F2" s="10"/>
    </row>
    <row r="4" spans="1:6" ht="25.5">
      <c r="A4" s="1" t="s">
        <v>0</v>
      </c>
      <c r="B4" s="9" t="s">
        <v>18</v>
      </c>
      <c r="C4" s="4" t="s">
        <v>0</v>
      </c>
      <c r="D4" s="4" t="s">
        <v>0</v>
      </c>
      <c r="E4" s="4" t="s">
        <v>0</v>
      </c>
      <c r="F4" s="4" t="s">
        <v>0</v>
      </c>
    </row>
    <row r="5" spans="1:6" ht="25.5">
      <c r="A5" s="2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</row>
    <row r="6" spans="1:6" ht="33.75">
      <c r="A6" s="7" t="s">
        <v>8</v>
      </c>
      <c r="B6" s="5">
        <v>203</v>
      </c>
      <c r="C6" s="5">
        <v>168</v>
      </c>
      <c r="D6" s="5">
        <v>35</v>
      </c>
      <c r="E6" s="11">
        <f>D6/B6</f>
        <v>0.17241379310344829</v>
      </c>
      <c r="F6" s="11">
        <f>C6/B6</f>
        <v>0.82758620689655171</v>
      </c>
    </row>
    <row r="7" spans="1:6" ht="101.25">
      <c r="A7" s="7" t="s">
        <v>9</v>
      </c>
      <c r="B7" s="5">
        <v>378</v>
      </c>
      <c r="C7" s="5">
        <v>311</v>
      </c>
      <c r="D7" s="5">
        <v>67</v>
      </c>
      <c r="E7" s="11">
        <f t="shared" ref="E7:E11" si="0">D7/B7</f>
        <v>0.17724867724867724</v>
      </c>
      <c r="F7" s="11">
        <f t="shared" ref="F7:F11" si="1">C7/B7</f>
        <v>0.82275132275132279</v>
      </c>
    </row>
    <row r="8" spans="1:6" ht="146.25">
      <c r="A8" s="7" t="s">
        <v>10</v>
      </c>
      <c r="B8" s="5">
        <v>351</v>
      </c>
      <c r="C8" s="5">
        <v>270</v>
      </c>
      <c r="D8" s="5">
        <v>81</v>
      </c>
      <c r="E8" s="11">
        <f t="shared" si="0"/>
        <v>0.23076923076923078</v>
      </c>
      <c r="F8" s="11">
        <f t="shared" si="1"/>
        <v>0.76923076923076927</v>
      </c>
    </row>
    <row r="9" spans="1:6" ht="33.75">
      <c r="A9" s="7" t="s">
        <v>11</v>
      </c>
      <c r="B9" s="5">
        <v>453</v>
      </c>
      <c r="C9" s="5">
        <v>350</v>
      </c>
      <c r="D9" s="5">
        <v>103</v>
      </c>
      <c r="E9" s="11">
        <f t="shared" si="0"/>
        <v>0.22737306843267108</v>
      </c>
      <c r="F9" s="11">
        <f t="shared" si="1"/>
        <v>0.77262693156732887</v>
      </c>
    </row>
    <row r="10" spans="1:6" ht="33.75">
      <c r="A10" s="7" t="s">
        <v>12</v>
      </c>
      <c r="B10" s="5">
        <v>408</v>
      </c>
      <c r="C10" s="5">
        <v>338</v>
      </c>
      <c r="D10" s="5">
        <v>70</v>
      </c>
      <c r="E10" s="11">
        <f t="shared" si="0"/>
        <v>0.17156862745098039</v>
      </c>
      <c r="F10" s="11">
        <f t="shared" si="1"/>
        <v>0.82843137254901966</v>
      </c>
    </row>
    <row r="11" spans="1:6">
      <c r="A11" s="3" t="s">
        <v>7</v>
      </c>
      <c r="B11" s="6">
        <v>1793</v>
      </c>
      <c r="C11" s="6">
        <v>1437</v>
      </c>
      <c r="D11" s="6">
        <v>356</v>
      </c>
      <c r="E11" s="11">
        <f t="shared" si="0"/>
        <v>0.19854991634132738</v>
      </c>
      <c r="F11" s="11">
        <f t="shared" si="1"/>
        <v>0.80145008365867265</v>
      </c>
    </row>
  </sheetData>
  <mergeCells count="1">
    <mergeCell ref="A2:F2"/>
  </mergeCells>
  <pageMargins left="0.7" right="0.7" top="0.75" bottom="0.75" header="0.3" footer="0.3"/>
  <pageSetup paperSize="9" orientation="portrait" r:id="rId1"/>
  <headerFooter>
    <oddHeader>&amp;CStatistica Trimestrale - Pagina 1 - Pivot 1</oddHeader>
    <oddFooter>&amp;L24/01/2023 09:46:53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F11"/>
  <sheetViews>
    <sheetView workbookViewId="0">
      <selection activeCell="B23" sqref="B23"/>
    </sheetView>
  </sheetViews>
  <sheetFormatPr defaultRowHeight="15"/>
  <cols>
    <col min="1" max="1" width="16.5703125" customWidth="1"/>
    <col min="2" max="2" width="17.140625" customWidth="1"/>
    <col min="3" max="3" width="15.140625" customWidth="1"/>
    <col min="4" max="4" width="12.7109375" customWidth="1"/>
    <col min="5" max="5" width="19.7109375" customWidth="1"/>
    <col min="6" max="6" width="18.85546875" customWidth="1"/>
  </cols>
  <sheetData>
    <row r="2" spans="1:6" ht="33" customHeight="1">
      <c r="A2" s="10" t="s">
        <v>15</v>
      </c>
      <c r="B2" s="10"/>
      <c r="C2" s="10"/>
      <c r="D2" s="10"/>
      <c r="E2" s="10"/>
      <c r="F2" s="10"/>
    </row>
    <row r="4" spans="1:6">
      <c r="A4" s="1" t="s">
        <v>0</v>
      </c>
      <c r="B4" s="9" t="s">
        <v>19</v>
      </c>
      <c r="C4" s="4" t="s">
        <v>0</v>
      </c>
      <c r="D4" s="4" t="s">
        <v>0</v>
      </c>
      <c r="E4" s="4" t="s">
        <v>0</v>
      </c>
      <c r="F4" s="4" t="s">
        <v>0</v>
      </c>
    </row>
    <row r="5" spans="1:6" ht="25.5">
      <c r="A5" s="2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</row>
    <row r="6" spans="1:6" ht="42.75" customHeight="1">
      <c r="A6" s="7" t="s">
        <v>8</v>
      </c>
      <c r="B6" s="5">
        <v>248</v>
      </c>
      <c r="C6" s="5">
        <v>210</v>
      </c>
      <c r="D6" s="5">
        <v>38</v>
      </c>
      <c r="E6" s="11">
        <f>D6/B6</f>
        <v>0.15322580645161291</v>
      </c>
      <c r="F6" s="11">
        <f>C6/B6</f>
        <v>0.84677419354838712</v>
      </c>
    </row>
    <row r="7" spans="1:6" ht="87" customHeight="1">
      <c r="A7" s="7" t="s">
        <v>9</v>
      </c>
      <c r="B7" s="5">
        <v>372</v>
      </c>
      <c r="C7" s="5">
        <v>305</v>
      </c>
      <c r="D7" s="5">
        <v>67</v>
      </c>
      <c r="E7" s="11">
        <f t="shared" ref="E7:E11" si="0">D7/B7</f>
        <v>0.18010752688172044</v>
      </c>
      <c r="F7" s="11">
        <f t="shared" ref="F7:F11" si="1">C7/B7</f>
        <v>0.81989247311827962</v>
      </c>
    </row>
    <row r="8" spans="1:6" ht="121.5" customHeight="1">
      <c r="A8" s="7" t="s">
        <v>10</v>
      </c>
      <c r="B8" s="5">
        <v>349</v>
      </c>
      <c r="C8" s="5">
        <v>273</v>
      </c>
      <c r="D8" s="5">
        <v>76</v>
      </c>
      <c r="E8" s="11">
        <f t="shared" si="0"/>
        <v>0.2177650429799427</v>
      </c>
      <c r="F8" s="11">
        <f t="shared" si="1"/>
        <v>0.7822349570200573</v>
      </c>
    </row>
    <row r="9" spans="1:6" ht="28.5" customHeight="1">
      <c r="A9" s="7" t="s">
        <v>11</v>
      </c>
      <c r="B9" s="5">
        <v>447</v>
      </c>
      <c r="C9" s="5">
        <v>308</v>
      </c>
      <c r="D9" s="5">
        <v>139</v>
      </c>
      <c r="E9" s="11">
        <f t="shared" si="0"/>
        <v>0.31096196868008946</v>
      </c>
      <c r="F9" s="11">
        <f t="shared" si="1"/>
        <v>0.68903803131991048</v>
      </c>
    </row>
    <row r="10" spans="1:6" ht="39.75" customHeight="1">
      <c r="A10" s="7" t="s">
        <v>12</v>
      </c>
      <c r="B10" s="5">
        <v>394</v>
      </c>
      <c r="C10" s="5">
        <v>306</v>
      </c>
      <c r="D10" s="5">
        <v>88</v>
      </c>
      <c r="E10" s="11">
        <f t="shared" si="0"/>
        <v>0.2233502538071066</v>
      </c>
      <c r="F10" s="11">
        <f t="shared" si="1"/>
        <v>0.7766497461928934</v>
      </c>
    </row>
    <row r="11" spans="1:6">
      <c r="A11" s="3" t="s">
        <v>7</v>
      </c>
      <c r="B11" s="6">
        <v>1810</v>
      </c>
      <c r="C11" s="6">
        <v>1402</v>
      </c>
      <c r="D11" s="6">
        <v>408</v>
      </c>
      <c r="E11" s="11">
        <f t="shared" si="0"/>
        <v>0.22541436464088399</v>
      </c>
      <c r="F11" s="11">
        <f t="shared" si="1"/>
        <v>0.77458563535911606</v>
      </c>
    </row>
  </sheetData>
  <mergeCells count="1"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1"/>
  <sheetViews>
    <sheetView workbookViewId="0">
      <selection activeCell="G1" sqref="G1:H1048576"/>
    </sheetView>
  </sheetViews>
  <sheetFormatPr defaultRowHeight="15"/>
  <cols>
    <col min="1" max="1" width="23.85546875" customWidth="1"/>
    <col min="2" max="2" width="15.5703125" customWidth="1"/>
    <col min="3" max="3" width="18.42578125" customWidth="1"/>
    <col min="4" max="4" width="15" customWidth="1"/>
    <col min="5" max="5" width="13.28515625" customWidth="1"/>
    <col min="6" max="6" width="14.42578125" customWidth="1"/>
  </cols>
  <sheetData>
    <row r="2" spans="1:6" ht="33" customHeight="1">
      <c r="A2" s="10" t="s">
        <v>16</v>
      </c>
      <c r="B2" s="10"/>
      <c r="C2" s="10"/>
      <c r="D2" s="10"/>
      <c r="E2" s="10"/>
      <c r="F2" s="10"/>
    </row>
    <row r="4" spans="1:6">
      <c r="A4" s="1" t="s">
        <v>0</v>
      </c>
      <c r="B4" s="9" t="s">
        <v>17</v>
      </c>
      <c r="C4" s="4" t="s">
        <v>0</v>
      </c>
      <c r="D4" s="4" t="s">
        <v>0</v>
      </c>
      <c r="E4" s="4" t="s">
        <v>0</v>
      </c>
      <c r="F4" s="4" t="s">
        <v>0</v>
      </c>
    </row>
    <row r="5" spans="1:6" ht="25.5">
      <c r="A5" s="2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</row>
    <row r="6" spans="1:6" ht="31.5" customHeight="1">
      <c r="A6" s="7" t="s">
        <v>8</v>
      </c>
      <c r="B6" s="5">
        <v>192</v>
      </c>
      <c r="C6" s="5">
        <v>166</v>
      </c>
      <c r="D6" s="5">
        <v>26</v>
      </c>
      <c r="E6" s="11">
        <f>D6/B6</f>
        <v>0.13541666666666666</v>
      </c>
      <c r="F6" s="11">
        <f>C6/B6</f>
        <v>0.86458333333333337</v>
      </c>
    </row>
    <row r="7" spans="1:6" ht="57" customHeight="1">
      <c r="A7" s="7" t="s">
        <v>9</v>
      </c>
      <c r="B7" s="5">
        <v>448</v>
      </c>
      <c r="C7" s="5">
        <v>301</v>
      </c>
      <c r="D7" s="5">
        <v>147</v>
      </c>
      <c r="E7" s="11">
        <f t="shared" ref="E7:E11" si="0">D7/B7</f>
        <v>0.328125</v>
      </c>
      <c r="F7" s="11">
        <f t="shared" ref="F7:F11" si="1">C7/B7</f>
        <v>0.671875</v>
      </c>
    </row>
    <row r="8" spans="1:6" ht="90" customHeight="1">
      <c r="A8" s="7" t="s">
        <v>10</v>
      </c>
      <c r="B8" s="5">
        <v>359</v>
      </c>
      <c r="C8" s="5">
        <v>289</v>
      </c>
      <c r="D8" s="5">
        <v>70</v>
      </c>
      <c r="E8" s="11">
        <f t="shared" si="0"/>
        <v>0.19498607242339833</v>
      </c>
      <c r="F8" s="11">
        <f t="shared" si="1"/>
        <v>0.80501392757660162</v>
      </c>
    </row>
    <row r="9" spans="1:6" ht="33.75" customHeight="1">
      <c r="A9" s="7" t="s">
        <v>11</v>
      </c>
      <c r="B9" s="5">
        <v>461</v>
      </c>
      <c r="C9" s="5">
        <v>266</v>
      </c>
      <c r="D9" s="5">
        <v>195</v>
      </c>
      <c r="E9" s="11">
        <f t="shared" si="0"/>
        <v>0.42299349240780909</v>
      </c>
      <c r="F9" s="11">
        <f t="shared" si="1"/>
        <v>0.57700650759219085</v>
      </c>
    </row>
    <row r="10" spans="1:6" ht="27.75" customHeight="1">
      <c r="A10" s="7" t="s">
        <v>12</v>
      </c>
      <c r="B10" s="5">
        <v>406</v>
      </c>
      <c r="C10" s="5">
        <v>337</v>
      </c>
      <c r="D10" s="5">
        <v>69</v>
      </c>
      <c r="E10" s="11">
        <f t="shared" si="0"/>
        <v>0.16995073891625614</v>
      </c>
      <c r="F10" s="11">
        <f t="shared" si="1"/>
        <v>0.83004926108374388</v>
      </c>
    </row>
    <row r="11" spans="1:6">
      <c r="A11" s="3" t="s">
        <v>7</v>
      </c>
      <c r="B11" s="6">
        <v>1866</v>
      </c>
      <c r="C11" s="6">
        <v>1359</v>
      </c>
      <c r="D11" s="6">
        <v>507</v>
      </c>
      <c r="E11" s="11">
        <f t="shared" si="0"/>
        <v>0.27170418006430869</v>
      </c>
      <c r="F11" s="11">
        <f t="shared" si="1"/>
        <v>0.72829581993569137</v>
      </c>
    </row>
  </sheetData>
  <mergeCells count="1"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" sqref="G1:H1048576"/>
    </sheetView>
  </sheetViews>
  <sheetFormatPr defaultRowHeight="15"/>
  <cols>
    <col min="1" max="1" width="16.7109375" customWidth="1"/>
    <col min="2" max="2" width="12.140625" customWidth="1"/>
    <col min="5" max="5" width="15.42578125" customWidth="1"/>
    <col min="6" max="6" width="15.7109375" customWidth="1"/>
  </cols>
  <sheetData>
    <row r="1" spans="1:6" ht="56.25" customHeight="1">
      <c r="A1" s="10" t="s">
        <v>13</v>
      </c>
      <c r="B1" s="10"/>
      <c r="C1" s="10"/>
      <c r="D1" s="10"/>
      <c r="E1" s="10"/>
      <c r="F1" s="10"/>
    </row>
    <row r="2" spans="1:6" ht="15" customHeight="1"/>
    <row r="3" spans="1:6" ht="34.5" customHeight="1">
      <c r="A3" s="1" t="s">
        <v>0</v>
      </c>
      <c r="B3" s="9" t="s">
        <v>20</v>
      </c>
      <c r="C3" s="4" t="s">
        <v>0</v>
      </c>
      <c r="D3" s="4" t="s">
        <v>0</v>
      </c>
      <c r="E3" s="4" t="s">
        <v>0</v>
      </c>
      <c r="F3" s="4" t="s">
        <v>0</v>
      </c>
    </row>
    <row r="4" spans="1:6" ht="51">
      <c r="A4" s="2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</row>
    <row r="5" spans="1:6" ht="33.75">
      <c r="A5" s="7" t="s">
        <v>8</v>
      </c>
      <c r="B5" s="5">
        <v>186</v>
      </c>
      <c r="C5" s="5">
        <v>160</v>
      </c>
      <c r="D5" s="5">
        <v>26</v>
      </c>
      <c r="E5" s="11">
        <f>D5/B5</f>
        <v>0.13978494623655913</v>
      </c>
      <c r="F5" s="11">
        <f>C5/B5</f>
        <v>0.86021505376344087</v>
      </c>
    </row>
    <row r="6" spans="1:6" ht="95.25" customHeight="1">
      <c r="A6" s="7" t="s">
        <v>9</v>
      </c>
      <c r="B6" s="5">
        <v>434</v>
      </c>
      <c r="C6" s="5">
        <v>320</v>
      </c>
      <c r="D6" s="5">
        <v>114</v>
      </c>
      <c r="E6" s="11">
        <f t="shared" ref="E6:E10" si="0">D6/B6</f>
        <v>0.26267281105990781</v>
      </c>
      <c r="F6" s="11">
        <f t="shared" ref="F6:F10" si="1">C6/B6</f>
        <v>0.73732718894009219</v>
      </c>
    </row>
    <row r="7" spans="1:6" ht="121.5" customHeight="1">
      <c r="A7" s="7" t="s">
        <v>10</v>
      </c>
      <c r="B7" s="5">
        <v>352</v>
      </c>
      <c r="C7" s="5">
        <v>282</v>
      </c>
      <c r="D7" s="5">
        <v>70</v>
      </c>
      <c r="E7" s="11">
        <f t="shared" si="0"/>
        <v>0.19886363636363635</v>
      </c>
      <c r="F7" s="11">
        <f t="shared" si="1"/>
        <v>0.80113636363636365</v>
      </c>
    </row>
    <row r="8" spans="1:6" ht="36" customHeight="1">
      <c r="A8" s="7" t="s">
        <v>11</v>
      </c>
      <c r="B8" s="5">
        <v>457</v>
      </c>
      <c r="C8" s="5">
        <v>356</v>
      </c>
      <c r="D8" s="5">
        <v>101</v>
      </c>
      <c r="E8" s="11">
        <f t="shared" si="0"/>
        <v>0.22100656455142231</v>
      </c>
      <c r="F8" s="11">
        <f t="shared" si="1"/>
        <v>0.77899343544857769</v>
      </c>
    </row>
    <row r="9" spans="1:6" ht="33.75">
      <c r="A9" s="7" t="s">
        <v>12</v>
      </c>
      <c r="B9" s="5">
        <v>400</v>
      </c>
      <c r="C9" s="5">
        <v>336</v>
      </c>
      <c r="D9" s="5">
        <v>64</v>
      </c>
      <c r="E9" s="11">
        <f t="shared" si="0"/>
        <v>0.16</v>
      </c>
      <c r="F9" s="11">
        <f t="shared" si="1"/>
        <v>0.84</v>
      </c>
    </row>
    <row r="10" spans="1:6">
      <c r="A10" s="3" t="s">
        <v>7</v>
      </c>
      <c r="B10" s="6">
        <v>1829</v>
      </c>
      <c r="C10" s="6">
        <v>1454</v>
      </c>
      <c r="D10" s="6">
        <v>375</v>
      </c>
      <c r="E10" s="11">
        <f t="shared" si="0"/>
        <v>0.20503007107709131</v>
      </c>
      <c r="F10" s="11">
        <f t="shared" si="1"/>
        <v>0.79496992892290874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1 TRIMESTRE 2022</vt:lpstr>
      <vt:lpstr>2 TRIMESTRE 2022</vt:lpstr>
      <vt:lpstr>3 TRIMESTRE 2022</vt:lpstr>
      <vt:lpstr>4 TRIMESTRE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Maximiliano Grisetti</cp:lastModifiedBy>
  <dcterms:created xsi:type="dcterms:W3CDTF">2023-01-24T09:46:53Z</dcterms:created>
  <dcterms:modified xsi:type="dcterms:W3CDTF">2023-06-26T13:07:02Z</dcterms:modified>
</cp:coreProperties>
</file>