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15" activeTab="3"/>
  </bookViews>
  <sheets>
    <sheet name="1 TRIMESTRE 2020" sheetId="1" r:id="rId1"/>
    <sheet name="2 TRIMESTRE 2020" sheetId="2" r:id="rId2"/>
    <sheet name="3 TRIMESTRE 2020" sheetId="3" r:id="rId3"/>
    <sheet name="4 TRIMESTRE 2020" sheetId="4" r:id="rId4"/>
  </sheets>
  <calcPr calcId="125725" calcOnSave="0"/>
</workbook>
</file>

<file path=xl/calcChain.xml><?xml version="1.0" encoding="utf-8"?>
<calcChain xmlns="http://schemas.openxmlformats.org/spreadsheetml/2006/main">
  <c r="B11" i="1"/>
  <c r="B10" i="4"/>
  <c r="C10"/>
  <c r="D10"/>
  <c r="E6"/>
  <c r="F6"/>
  <c r="E7"/>
  <c r="F7"/>
  <c r="E8"/>
  <c r="F8"/>
  <c r="E9"/>
  <c r="F9"/>
  <c r="F5"/>
  <c r="E5"/>
  <c r="C11" i="3"/>
  <c r="D11"/>
  <c r="B11"/>
  <c r="E7"/>
  <c r="F7"/>
  <c r="E8"/>
  <c r="F8"/>
  <c r="E9"/>
  <c r="F9"/>
  <c r="E10"/>
  <c r="F10"/>
  <c r="F6"/>
  <c r="E6"/>
  <c r="C11" i="2"/>
  <c r="D11"/>
  <c r="B11"/>
  <c r="E7"/>
  <c r="F7"/>
  <c r="E8"/>
  <c r="F8"/>
  <c r="E9"/>
  <c r="F9"/>
  <c r="E10"/>
  <c r="F10"/>
  <c r="E6"/>
  <c r="F6"/>
  <c r="D11" i="1"/>
  <c r="C11"/>
  <c r="E7"/>
  <c r="F7"/>
  <c r="E8"/>
  <c r="F8"/>
  <c r="E9"/>
  <c r="F9"/>
  <c r="E10"/>
  <c r="F10"/>
  <c r="F6"/>
  <c r="E6"/>
  <c r="E11" l="1"/>
  <c r="F10" i="4"/>
  <c r="E10"/>
  <c r="E11" i="3"/>
  <c r="F11"/>
  <c r="E11" i="2"/>
  <c r="F11"/>
  <c r="F11" i="1"/>
</calcChain>
</file>

<file path=xl/sharedStrings.xml><?xml version="1.0" encoding="utf-8"?>
<sst xmlns="http://schemas.openxmlformats.org/spreadsheetml/2006/main" count="76" uniqueCount="21">
  <si>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</si>
  <si>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</si>
  <si>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</si>
  <si>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</si>
  <si>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</si>
  <si>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</si>
  <si>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</si>
  <si>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</si>
  <si>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Servizi Istituzionali</t>
  </si>
  <si>
    <t>Area Serivizi alla persona</t>
  </si>
  <si>
    <t>Area Tecnica Patrimonio Pubblico</t>
  </si>
  <si>
    <t>Area Tecnica Urbanistica ed Edilizia Privata</t>
  </si>
  <si>
    <t>Area Risorse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</si>
  <si>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 - FEBBRAIO - MARZO 2020</t>
    </r>
  </si>
  <si>
    <t>1° Trim. 2020</t>
  </si>
  <si>
    <t>2° Trim. 2020</t>
  </si>
  <si>
    <t>3° Trim. 2020</t>
  </si>
  <si>
    <t>4° Trim. 2020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</si>
  <si>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OTTOBRE-NOVEMBRE -DICEMBRE 2020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</si>
  <si>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2020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</si>
  <si>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 - MAGGIO - GIUGNO 2020</t>
    </r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</si>
</sst>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8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2" fillId="6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164" fontId="3" fillId="5" borderId="4" xfId="1" applyNumberFormat="1" applyFont="1" applyFill="1" applyBorder="1" applyAlignment="1">
      <alignment horizontal="right" vertical="top" wrapText="1"/>
    </xf>
    <xf numFmtId="164" fontId="3" fillId="7" borderId="4" xfId="1" applyNumberFormat="1" applyFont="1" applyFill="1" applyBorder="1" applyAlignment="1">
      <alignment horizontal="right" vertical="top" wrapText="1"/>
    </xf>
    <xf numFmtId="0" fontId="7" fillId="4" borderId="2" xfId="1" applyFont="1" applyFill="1" applyBorder="1" applyAlignment="1">
      <alignment horizontal="center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9" fontId="3" fillId="5" borderId="4" xfId="1" applyNumberFormat="1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A2" sqref="A2:F2"/>
    </sheetView>
  </sheetViews>
  <sheetFormatPr defaultRowHeight="15"/>
  <cols>
    <col min="1" max="1" width="17.85546875" customWidth="1"/>
    <col min="2" max="2" width="12" customWidth="1"/>
    <col min="3" max="4" width="13.7109375" customWidth="1"/>
    <col min="5" max="6" width="13" customWidth="1"/>
  </cols>
  <sheetData>
    <row r="2" spans="1:6" ht="30" customHeight="1">
      <c r="A2" s="11" t="s">
        <v>13</v>
      </c>
      <c r="B2" s="11"/>
      <c r="C2" s="11"/>
      <c r="D2" s="11"/>
      <c r="E2" s="11"/>
      <c r="F2" s="11"/>
    </row>
    <row r="4" spans="1:6" ht="25.5">
      <c r="A4" s="1" t="s">
        <v>0</v>
      </c>
      <c r="B4" s="9" t="s">
        <v>14</v>
      </c>
      <c r="C4" s="4" t="s">
        <v>0</v>
      </c>
      <c r="D4" s="4" t="s">
        <v>0</v>
      </c>
      <c r="E4" s="4" t="s">
        <v>0</v>
      </c>
      <c r="F4" s="4" t="s">
        <v>0</v>
      </c>
    </row>
    <row r="5" spans="1:6" ht="25.5">
      <c r="A5" s="2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spans="1:6" ht="73.5" customHeight="1">
      <c r="A6" s="7" t="s">
        <v>8</v>
      </c>
      <c r="B6" s="5">
        <v>587</v>
      </c>
      <c r="C6" s="5">
        <v>471</v>
      </c>
      <c r="D6" s="5">
        <v>116</v>
      </c>
      <c r="E6" s="10">
        <f>D6/B6</f>
        <v>0.19761499148211242</v>
      </c>
      <c r="F6" s="10">
        <f>C6/B6</f>
        <v>0.80238500851788752</v>
      </c>
    </row>
    <row r="7" spans="1:6" ht="42.75" customHeight="1">
      <c r="A7" s="7" t="s">
        <v>9</v>
      </c>
      <c r="B7" s="5">
        <v>378</v>
      </c>
      <c r="C7" s="5">
        <v>303</v>
      </c>
      <c r="D7" s="5">
        <v>75</v>
      </c>
      <c r="E7" s="10">
        <f t="shared" ref="E7:E10" si="0">D7/B7</f>
        <v>0.1984126984126984</v>
      </c>
      <c r="F7" s="10">
        <f t="shared" ref="F7:F10" si="1">C7/B7</f>
        <v>0.80158730158730163</v>
      </c>
    </row>
    <row r="8" spans="1:6" ht="54" customHeight="1">
      <c r="A8" s="7" t="s">
        <v>11</v>
      </c>
      <c r="B8" s="5">
        <v>315</v>
      </c>
      <c r="C8" s="5">
        <v>215</v>
      </c>
      <c r="D8" s="5">
        <v>100</v>
      </c>
      <c r="E8" s="10">
        <f t="shared" si="0"/>
        <v>0.31746031746031744</v>
      </c>
      <c r="F8" s="10">
        <f t="shared" si="1"/>
        <v>0.68253968253968256</v>
      </c>
    </row>
    <row r="9" spans="1:6" ht="91.5" customHeight="1">
      <c r="A9" s="7" t="s">
        <v>12</v>
      </c>
      <c r="B9" s="5">
        <v>332</v>
      </c>
      <c r="C9" s="5">
        <v>266</v>
      </c>
      <c r="D9" s="5">
        <v>66</v>
      </c>
      <c r="E9" s="10">
        <f t="shared" si="0"/>
        <v>0.19879518072289157</v>
      </c>
      <c r="F9" s="10">
        <f t="shared" si="1"/>
        <v>0.8012048192771084</v>
      </c>
    </row>
    <row r="10" spans="1:6" ht="46.5" customHeight="1">
      <c r="A10" s="7" t="s">
        <v>10</v>
      </c>
      <c r="B10" s="5">
        <v>441</v>
      </c>
      <c r="C10" s="5">
        <v>347</v>
      </c>
      <c r="D10" s="5">
        <v>94</v>
      </c>
      <c r="E10" s="10">
        <f t="shared" si="0"/>
        <v>0.21315192743764172</v>
      </c>
      <c r="F10" s="10">
        <f t="shared" si="1"/>
        <v>0.78684807256235823</v>
      </c>
    </row>
    <row r="11" spans="1:6">
      <c r="A11" s="3" t="s">
        <v>7</v>
      </c>
      <c r="B11" s="6">
        <f>SUM(B6:B10)</f>
        <v>2053</v>
      </c>
      <c r="C11" s="6">
        <f t="shared" ref="C11" si="2">SUM(C6:C10)</f>
        <v>1602</v>
      </c>
      <c r="D11" s="6">
        <f>SUM(D6:D10)</f>
        <v>451</v>
      </c>
      <c r="E11" s="10">
        <f>D11/B11</f>
        <v>0.2196785192401364</v>
      </c>
      <c r="F11" s="10">
        <f>C11/B11</f>
        <v>0.78032148075986363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A2" sqref="A2:F2"/>
    </sheetView>
  </sheetViews>
  <sheetFormatPr defaultRowHeight="15"/>
  <cols>
    <col min="1" max="1" width="20.7109375" customWidth="1"/>
    <col min="2" max="2" width="17.140625" customWidth="1"/>
    <col min="3" max="3" width="15.140625" customWidth="1"/>
    <col min="4" max="4" width="12.7109375" customWidth="1"/>
    <col min="5" max="5" width="19.7109375" customWidth="1"/>
    <col min="6" max="6" width="18.85546875" customWidth="1"/>
  </cols>
  <sheetData>
    <row r="2" spans="1:6" ht="33" customHeight="1">
      <c r="A2" s="11" t="s">
        <v>20</v>
      </c>
      <c r="B2" s="11"/>
      <c r="C2" s="11"/>
      <c r="D2" s="11"/>
      <c r="E2" s="11"/>
      <c r="F2" s="11"/>
    </row>
    <row r="4" spans="1:6">
      <c r="A4" s="1" t="s">
        <v>0</v>
      </c>
      <c r="B4" s="9" t="s">
        <v>15</v>
      </c>
      <c r="C4" s="4" t="s">
        <v>0</v>
      </c>
      <c r="D4" s="4" t="s">
        <v>0</v>
      </c>
      <c r="E4" s="4" t="s">
        <v>0</v>
      </c>
      <c r="F4" s="4" t="s">
        <v>0</v>
      </c>
    </row>
    <row r="5" spans="1:6" ht="25.5">
      <c r="A5" s="2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spans="1:6" ht="64.5" customHeight="1">
      <c r="A6" s="7" t="s">
        <v>8</v>
      </c>
      <c r="B6" s="5">
        <v>590</v>
      </c>
      <c r="C6" s="5">
        <v>479</v>
      </c>
      <c r="D6" s="5">
        <v>111</v>
      </c>
      <c r="E6" s="10">
        <f>D6/B6</f>
        <v>0.18813559322033899</v>
      </c>
      <c r="F6" s="10">
        <f>C6/B6</f>
        <v>0.81186440677966099</v>
      </c>
    </row>
    <row r="7" spans="1:6" ht="87" customHeight="1">
      <c r="A7" s="7" t="s">
        <v>9</v>
      </c>
      <c r="B7" s="5">
        <v>384</v>
      </c>
      <c r="C7" s="5">
        <v>337</v>
      </c>
      <c r="D7" s="5">
        <v>47</v>
      </c>
      <c r="E7" s="10">
        <f t="shared" ref="E7:E11" si="0">D7/B7</f>
        <v>0.12239583333333333</v>
      </c>
      <c r="F7" s="10">
        <f t="shared" ref="F7:F11" si="1">C7/B7</f>
        <v>0.87760416666666663</v>
      </c>
    </row>
    <row r="8" spans="1:6" ht="121.5" customHeight="1">
      <c r="A8" s="7" t="s">
        <v>11</v>
      </c>
      <c r="B8" s="5">
        <v>320</v>
      </c>
      <c r="C8" s="5">
        <v>245</v>
      </c>
      <c r="D8" s="5">
        <v>75</v>
      </c>
      <c r="E8" s="10">
        <f t="shared" si="0"/>
        <v>0.234375</v>
      </c>
      <c r="F8" s="10">
        <f t="shared" si="1"/>
        <v>0.765625</v>
      </c>
    </row>
    <row r="9" spans="1:6" ht="48" customHeight="1">
      <c r="A9" s="7" t="s">
        <v>12</v>
      </c>
      <c r="B9" s="5">
        <v>337</v>
      </c>
      <c r="C9" s="5">
        <v>308</v>
      </c>
      <c r="D9" s="5">
        <v>29</v>
      </c>
      <c r="E9" s="10">
        <f t="shared" si="0"/>
        <v>8.6053412462908013E-2</v>
      </c>
      <c r="F9" s="10">
        <f t="shared" si="1"/>
        <v>0.91394658753709201</v>
      </c>
    </row>
    <row r="10" spans="1:6" ht="39.75" customHeight="1">
      <c r="A10" s="7" t="s">
        <v>10</v>
      </c>
      <c r="B10" s="5">
        <v>512</v>
      </c>
      <c r="C10" s="5">
        <v>457</v>
      </c>
      <c r="D10" s="5">
        <v>55</v>
      </c>
      <c r="E10" s="10">
        <f t="shared" si="0"/>
        <v>0.107421875</v>
      </c>
      <c r="F10" s="10">
        <f t="shared" si="1"/>
        <v>0.892578125</v>
      </c>
    </row>
    <row r="11" spans="1:6">
      <c r="A11" s="3" t="s">
        <v>7</v>
      </c>
      <c r="B11" s="6">
        <f>SUM(B6:B10)</f>
        <v>2143</v>
      </c>
      <c r="C11" s="6">
        <f t="shared" ref="C11:D11" si="2">SUM(C6:C10)</f>
        <v>1826</v>
      </c>
      <c r="D11" s="6">
        <f t="shared" si="2"/>
        <v>317</v>
      </c>
      <c r="E11" s="10">
        <f t="shared" si="0"/>
        <v>0.14792347176854875</v>
      </c>
      <c r="F11" s="10">
        <f t="shared" si="1"/>
        <v>0.85207652823145119</v>
      </c>
    </row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A2" sqref="A2:F2"/>
    </sheetView>
  </sheetViews>
  <sheetFormatPr defaultRowHeight="15"/>
  <cols>
    <col min="1" max="1" width="23.85546875" customWidth="1"/>
    <col min="2" max="2" width="15.5703125" customWidth="1"/>
    <col min="3" max="3" width="18.42578125" customWidth="1"/>
    <col min="4" max="4" width="15" customWidth="1"/>
    <col min="5" max="5" width="13.28515625" customWidth="1"/>
    <col min="6" max="6" width="14.42578125" customWidth="1"/>
  </cols>
  <sheetData>
    <row r="2" spans="1:6" ht="33" customHeight="1">
      <c r="A2" s="11" t="s">
        <v>19</v>
      </c>
      <c r="B2" s="11"/>
      <c r="C2" s="11"/>
      <c r="D2" s="11"/>
      <c r="E2" s="11"/>
      <c r="F2" s="11"/>
    </row>
    <row r="4" spans="1:6">
      <c r="A4" s="1" t="s">
        <v>0</v>
      </c>
      <c r="B4" s="9" t="s">
        <v>16</v>
      </c>
      <c r="C4" s="4" t="s">
        <v>0</v>
      </c>
      <c r="D4" s="4" t="s">
        <v>0</v>
      </c>
      <c r="E4" s="4" t="s">
        <v>0</v>
      </c>
      <c r="F4" s="4" t="s">
        <v>0</v>
      </c>
    </row>
    <row r="5" spans="1:6" ht="25.5">
      <c r="A5" s="2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spans="1:6" ht="54.75" customHeight="1">
      <c r="A6" s="7" t="s">
        <v>8</v>
      </c>
      <c r="B6" s="5">
        <v>704</v>
      </c>
      <c r="C6" s="5">
        <v>559</v>
      </c>
      <c r="D6" s="5">
        <v>145</v>
      </c>
      <c r="E6" s="10">
        <f>D6/B6</f>
        <v>0.20596590909090909</v>
      </c>
      <c r="F6" s="10">
        <f>C6/B6</f>
        <v>0.79403409090909094</v>
      </c>
    </row>
    <row r="7" spans="1:6" ht="57" customHeight="1">
      <c r="A7" s="7" t="s">
        <v>9</v>
      </c>
      <c r="B7" s="5">
        <v>384</v>
      </c>
      <c r="C7" s="5">
        <v>323</v>
      </c>
      <c r="D7" s="5">
        <v>61</v>
      </c>
      <c r="E7" s="10">
        <f t="shared" ref="E7:E10" si="0">D7/B7</f>
        <v>0.15885416666666666</v>
      </c>
      <c r="F7" s="10">
        <f t="shared" ref="F7:F11" si="1">C7/B7</f>
        <v>0.84114583333333337</v>
      </c>
    </row>
    <row r="8" spans="1:6" ht="90" customHeight="1">
      <c r="A8" s="7" t="s">
        <v>11</v>
      </c>
      <c r="B8" s="5">
        <v>269</v>
      </c>
      <c r="C8" s="5">
        <v>207</v>
      </c>
      <c r="D8" s="5">
        <v>62</v>
      </c>
      <c r="E8" s="10">
        <f t="shared" si="0"/>
        <v>0.23048327137546468</v>
      </c>
      <c r="F8" s="10">
        <f t="shared" si="1"/>
        <v>0.76951672862453535</v>
      </c>
    </row>
    <row r="9" spans="1:6" ht="60" customHeight="1">
      <c r="A9" s="7" t="s">
        <v>12</v>
      </c>
      <c r="B9" s="5">
        <v>320</v>
      </c>
      <c r="C9" s="5">
        <v>260</v>
      </c>
      <c r="D9" s="5">
        <v>60</v>
      </c>
      <c r="E9" s="10">
        <f t="shared" si="0"/>
        <v>0.1875</v>
      </c>
      <c r="F9" s="10">
        <f t="shared" si="1"/>
        <v>0.8125</v>
      </c>
    </row>
    <row r="10" spans="1:6" ht="67.5" customHeight="1">
      <c r="A10" s="7" t="s">
        <v>10</v>
      </c>
      <c r="B10" s="5">
        <v>524</v>
      </c>
      <c r="C10" s="5">
        <v>468</v>
      </c>
      <c r="D10" s="5">
        <v>56</v>
      </c>
      <c r="E10" s="10">
        <f t="shared" si="0"/>
        <v>0.10687022900763359</v>
      </c>
      <c r="F10" s="10">
        <f t="shared" si="1"/>
        <v>0.89312977099236646</v>
      </c>
    </row>
    <row r="11" spans="1:6">
      <c r="A11" s="3" t="s">
        <v>7</v>
      </c>
      <c r="B11" s="6">
        <f>SUM(B6:B10)</f>
        <v>2201</v>
      </c>
      <c r="C11" s="6">
        <f t="shared" ref="C11:D11" si="2">SUM(C6:C10)</f>
        <v>1817</v>
      </c>
      <c r="D11" s="6">
        <f t="shared" si="2"/>
        <v>384</v>
      </c>
      <c r="E11" s="10">
        <f>D11/B11</f>
        <v>0.17446615174920491</v>
      </c>
      <c r="F11" s="10">
        <f t="shared" si="1"/>
        <v>0.82553384825079512</v>
      </c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sqref="A1:F1"/>
    </sheetView>
  </sheetViews>
  <sheetFormatPr defaultRowHeight="15"/>
  <cols>
    <col min="1" max="1" width="17.7109375" customWidth="1"/>
    <col min="2" max="2" width="12.140625" customWidth="1"/>
    <col min="5" max="5" width="15.42578125" customWidth="1"/>
    <col min="6" max="6" width="15.7109375" customWidth="1"/>
  </cols>
  <sheetData>
    <row r="1" spans="1:6" ht="56.25" customHeight="1">
      <c r="A1" s="11" t="s">
        <v>18</v>
      </c>
      <c r="B1" s="11"/>
      <c r="C1" s="11"/>
      <c r="D1" s="11"/>
      <c r="E1" s="11"/>
      <c r="F1" s="11"/>
    </row>
    <row r="2" spans="1:6" ht="15" customHeight="1"/>
    <row r="3" spans="1:6" ht="39.75" customHeight="1">
      <c r="A3" s="1" t="s">
        <v>0</v>
      </c>
      <c r="B3" s="9" t="s">
        <v>17</v>
      </c>
      <c r="C3" s="4" t="s">
        <v>0</v>
      </c>
      <c r="D3" s="4" t="s">
        <v>0</v>
      </c>
      <c r="E3" s="4" t="s">
        <v>0</v>
      </c>
      <c r="F3" s="4" t="s">
        <v>0</v>
      </c>
    </row>
    <row r="4" spans="1:6" ht="48" customHeight="1">
      <c r="A4" s="2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</row>
    <row r="5" spans="1:6" ht="50.25" customHeight="1">
      <c r="A5" s="7" t="s">
        <v>8</v>
      </c>
      <c r="B5" s="5">
        <v>704</v>
      </c>
      <c r="C5" s="5">
        <v>570</v>
      </c>
      <c r="D5" s="5">
        <v>134</v>
      </c>
      <c r="E5" s="10">
        <f>D5/B5</f>
        <v>0.19034090909090909</v>
      </c>
      <c r="F5" s="10">
        <f>C5/B5</f>
        <v>0.80965909090909094</v>
      </c>
    </row>
    <row r="6" spans="1:6" ht="50.25" customHeight="1">
      <c r="A6" s="7" t="s">
        <v>9</v>
      </c>
      <c r="B6" s="5">
        <v>404</v>
      </c>
      <c r="C6" s="5">
        <v>331</v>
      </c>
      <c r="D6" s="5">
        <v>73</v>
      </c>
      <c r="E6" s="10">
        <f t="shared" ref="E6:E10" si="0">D6/B6</f>
        <v>0.18069306930693069</v>
      </c>
      <c r="F6" s="10">
        <f t="shared" ref="F6:F10" si="1">C6/B6</f>
        <v>0.81930693069306926</v>
      </c>
    </row>
    <row r="7" spans="1:6" ht="50.25" customHeight="1">
      <c r="A7" s="7" t="s">
        <v>11</v>
      </c>
      <c r="B7" s="5">
        <v>256</v>
      </c>
      <c r="C7" s="5">
        <v>227</v>
      </c>
      <c r="D7" s="5">
        <v>29</v>
      </c>
      <c r="E7" s="10">
        <f t="shared" si="0"/>
        <v>0.11328125</v>
      </c>
      <c r="F7" s="10">
        <f t="shared" si="1"/>
        <v>0.88671875</v>
      </c>
    </row>
    <row r="8" spans="1:6" ht="50.25" customHeight="1">
      <c r="A8" s="7" t="s">
        <v>12</v>
      </c>
      <c r="B8" s="5">
        <v>332</v>
      </c>
      <c r="C8" s="5">
        <v>307</v>
      </c>
      <c r="D8" s="5">
        <v>15</v>
      </c>
      <c r="E8" s="10">
        <f t="shared" si="0"/>
        <v>4.5180722891566265E-2</v>
      </c>
      <c r="F8" s="10">
        <f t="shared" si="1"/>
        <v>0.92469879518072284</v>
      </c>
    </row>
    <row r="9" spans="1:6" ht="50.25" customHeight="1">
      <c r="A9" s="7" t="s">
        <v>10</v>
      </c>
      <c r="B9" s="5">
        <v>549</v>
      </c>
      <c r="C9" s="5">
        <v>548</v>
      </c>
      <c r="D9" s="5">
        <v>28</v>
      </c>
      <c r="E9" s="10">
        <f t="shared" si="0"/>
        <v>5.1001821493624776E-2</v>
      </c>
      <c r="F9" s="10">
        <f t="shared" si="1"/>
        <v>0.99817850637522765</v>
      </c>
    </row>
    <row r="10" spans="1:6">
      <c r="A10" s="3" t="s">
        <v>7</v>
      </c>
      <c r="B10" s="6">
        <f>SUM(B5:B9)</f>
        <v>2245</v>
      </c>
      <c r="C10" s="6">
        <f t="shared" ref="C10:D10" si="2">SUM(C5:C9)</f>
        <v>1983</v>
      </c>
      <c r="D10" s="6">
        <f t="shared" si="2"/>
        <v>279</v>
      </c>
      <c r="E10" s="10">
        <f t="shared" si="0"/>
        <v>0.1242761692650334</v>
      </c>
      <c r="F10" s="10">
        <f t="shared" si="1"/>
        <v>0.88329621380846324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TRIMESTRE 2020</vt:lpstr>
      <vt:lpstr>2 TRIMESTRE 2020</vt:lpstr>
      <vt:lpstr>3 TRIMESTRE 2020</vt:lpstr>
      <vt:lpstr>4 TRIMESTRE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Maximiliano Grisetti</cp:lastModifiedBy>
  <dcterms:created xsi:type="dcterms:W3CDTF">2023-01-24T09:46:53Z</dcterms:created>
  <dcterms:modified xsi:type="dcterms:W3CDTF">2023-06-26T13:12:31Z</dcterms:modified>
</cp:coreProperties>
</file>