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filterPrivacy="1" defaultThemeVersion="124226"/>
  <xr:revisionPtr revIDLastSave="0" documentId="13_ncr:1_{95F8AFF9-53D7-4A08-ABF5-7065E349BCCB}" xr6:coauthVersionLast="45" xr6:coauthVersionMax="45" xr10:uidLastSave="{00000000-0000-0000-0000-000000000000}"/>
  <bookViews>
    <workbookView xWindow="-108" yWindow="-108" windowWidth="23256" windowHeight="12600" tabRatio="802" firstSheet="3" activeTab="3" xr2:uid="{00000000-000D-0000-FFFF-FFFF00000000}"/>
  </bookViews>
  <sheets>
    <sheet name="Ambiti servizi processi" sheetId="2" state="hidden" r:id="rId1"/>
    <sheet name="Pivot" sheetId="22" state="hidden" r:id="rId2"/>
    <sheet name="Pivot (2)" sheetId="25" state="hidden" r:id="rId3"/>
    <sheet name="MAPPATURA" sheetId="38" r:id="rId4"/>
    <sheet name="Tabella valutazione rischi" sheetId="3" r:id="rId5"/>
    <sheet name="Area E Vecchio" sheetId="15" state="hidden" r:id="rId6"/>
    <sheet name="Matrice probabilità impatto" sheetId="8" r:id="rId7"/>
    <sheet name="Misure anticorruzione vecchio" sheetId="16" state="hidden" r:id="rId8"/>
    <sheet name="Selezione del personale" sheetId="29" state="hidden" r:id="rId9"/>
    <sheet name="Valutazione del personale" sheetId="30" state="hidden" r:id="rId10"/>
  </sheets>
  <definedNames>
    <definedName name="_xlnm._FilterDatabase" localSheetId="0" hidden="1">'Ambiti servizi processi'!$A$3:$H$25</definedName>
    <definedName name="_xlnm._FilterDatabase" localSheetId="7" hidden="1">'Misure anticorruzione vecchio'!$A$5:$H$19</definedName>
    <definedName name="_xlnm.Print_Area" localSheetId="3">MAPPATURA!$A$1:$K$48</definedName>
    <definedName name="_xlnm.Print_Area" localSheetId="6">'Matrice probabilità impatto'!$A$1:$D$91</definedName>
    <definedName name="more" localSheetId="3">MAPPATURA!$G$15</definedName>
    <definedName name="_xlnm.Print_Titles" localSheetId="5">'Area E Vecchio'!$14:$15</definedName>
    <definedName name="_xlnm.Print_Titles" localSheetId="3">MAPPATURA!$4:$4</definedName>
  </definedNames>
  <calcPr calcId="181029"/>
  <pivotCaches>
    <pivotCache cacheId="0" r:id="rId11"/>
  </pivotCache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22" i="15" l="1"/>
  <c r="M22" i="15"/>
  <c r="M23" i="15"/>
  <c r="N23" i="15"/>
  <c r="N21" i="15"/>
  <c r="M21" i="15"/>
  <c r="N20" i="15"/>
  <c r="M20" i="15"/>
  <c r="N19" i="15"/>
  <c r="M19" i="15"/>
  <c r="N18" i="15"/>
  <c r="M18" i="15"/>
  <c r="N16" i="15" l="1"/>
  <c r="M16" i="15"/>
  <c r="C47" i="15"/>
  <c r="C36" i="15"/>
  <c r="M17" i="15" l="1"/>
  <c r="N17" i="15" s="1"/>
  <c r="D18" i="3"/>
  <c r="E18" i="3"/>
  <c r="F18" i="3"/>
  <c r="G18" i="3"/>
  <c r="H18" i="3"/>
  <c r="I18" i="3"/>
  <c r="D19" i="3"/>
  <c r="E19" i="3"/>
  <c r="F19" i="3"/>
  <c r="G19" i="3"/>
  <c r="H19" i="3"/>
  <c r="I19" i="3"/>
  <c r="D20" i="3"/>
  <c r="E20" i="3"/>
  <c r="F20" i="3"/>
  <c r="G20" i="3"/>
  <c r="H20" i="3"/>
  <c r="I20" i="3"/>
  <c r="D21" i="3"/>
  <c r="E21" i="3"/>
  <c r="F21" i="3"/>
  <c r="G21" i="3"/>
  <c r="H21" i="3"/>
  <c r="I21" i="3"/>
  <c r="D16" i="3"/>
  <c r="E16" i="3"/>
  <c r="F16" i="3"/>
  <c r="G16" i="3"/>
  <c r="H16" i="3"/>
  <c r="I16" i="3"/>
  <c r="E17" i="3"/>
  <c r="F17" i="3"/>
  <c r="G17" i="3"/>
  <c r="H17" i="3"/>
  <c r="I17" i="3"/>
  <c r="D17" i="3"/>
  <c r="B91" i="8"/>
  <c r="B44" i="8"/>
</calcChain>
</file>

<file path=xl/sharedStrings.xml><?xml version="1.0" encoding="utf-8"?>
<sst xmlns="http://schemas.openxmlformats.org/spreadsheetml/2006/main" count="929" uniqueCount="510">
  <si>
    <t>N.</t>
  </si>
  <si>
    <t>Probabilità (a)</t>
  </si>
  <si>
    <t>Impatto (b)</t>
  </si>
  <si>
    <t>Rischio (c=a*b)</t>
  </si>
  <si>
    <t>Intervallo</t>
  </si>
  <si>
    <t>Classificazione rischio</t>
  </si>
  <si>
    <t>NULLO</t>
  </si>
  <si>
    <t>BASSO</t>
  </si>
  <si>
    <t>MEDIO</t>
  </si>
  <si>
    <t>ALTO</t>
  </si>
  <si>
    <t>ALTISSIMO (CRITICO)</t>
  </si>
  <si>
    <t>Analisi del rischio</t>
  </si>
  <si>
    <t>U.O. Responsabile</t>
  </si>
  <si>
    <t>Figure professionali coinvolte</t>
  </si>
  <si>
    <t>Sottoaree di rischio</t>
  </si>
  <si>
    <t>U.O. Coinvolte</t>
  </si>
  <si>
    <t>Misure di prevenzione obbligatorie in essere</t>
  </si>
  <si>
    <t>Misure di prevenzione ulteriori in essere</t>
  </si>
  <si>
    <t>Processo SGQ</t>
  </si>
  <si>
    <t>Cod. Processo SGQ</t>
  </si>
  <si>
    <t>Ponderazione del rischio</t>
  </si>
  <si>
    <t>Codice Ambito di intervento</t>
  </si>
  <si>
    <t xml:space="preserve">Ambito di intervento </t>
  </si>
  <si>
    <t>Codice servizio</t>
  </si>
  <si>
    <t xml:space="preserve">Servizio erogato </t>
  </si>
  <si>
    <t>Codice processo SGQ</t>
  </si>
  <si>
    <t>A</t>
  </si>
  <si>
    <t>Area di rischio</t>
  </si>
  <si>
    <t>Note</t>
  </si>
  <si>
    <t>B</t>
  </si>
  <si>
    <t>C</t>
  </si>
  <si>
    <t>D</t>
  </si>
  <si>
    <t>E</t>
  </si>
  <si>
    <t>(vuoto)</t>
  </si>
  <si>
    <t>Totale complessivo</t>
  </si>
  <si>
    <t>Servizi erogati</t>
  </si>
  <si>
    <t>B.7</t>
  </si>
  <si>
    <t>Mappatura dei servizi/processi aziendali</t>
  </si>
  <si>
    <t>Identificazione dei rischi</t>
  </si>
  <si>
    <t>Valutazione dei rischi</t>
  </si>
  <si>
    <t>Trattamento dei rischi</t>
  </si>
  <si>
    <t>Tabella di valutazione dei rischi</t>
  </si>
  <si>
    <t>Sistema di prevenzione e controllo esistente</t>
  </si>
  <si>
    <t>Descrizione</t>
  </si>
  <si>
    <t>Opzioni</t>
  </si>
  <si>
    <t>Valori</t>
  </si>
  <si>
    <t>Discrezionalità</t>
  </si>
  <si>
    <t>Il processo è discrezionale?</t>
  </si>
  <si>
    <t>No, è del tutto vincolato</t>
  </si>
  <si>
    <t>E’ parzialmente vincolato dalla legge e da atti amministrativi (regolamenti, direttive, circolari)</t>
  </si>
  <si>
    <t>E’ parzialmente vincolato solo dalla legge</t>
  </si>
  <si>
    <t>E’ parzialmente vincolato solo da atti amministrativi (regolamenti, direttive, circolari)</t>
  </si>
  <si>
    <t>Rilevanza esterna</t>
  </si>
  <si>
    <t>Il processo produce effetti diretti all’esterno dell’amministrazione di riferimento?</t>
  </si>
  <si>
    <t>Sì, il risultato del processo è rivolto direttamente ad utenti esterni alla p.a. di riferimento</t>
  </si>
  <si>
    <t>No, ha come destinatario finale un ufficio interno</t>
  </si>
  <si>
    <t>Complessità del processo</t>
  </si>
  <si>
    <t>Si tratta di un processo complesso che comporta il coinvolgimento di più amministrazioni (esclusi i controlli) in fasi successive per il conseguimento del risultato?</t>
  </si>
  <si>
    <t>No, il processo coinvolge una sola p.a.</t>
  </si>
  <si>
    <t>Sì, il processo coinvolge più di 3 amministrazioni</t>
  </si>
  <si>
    <t>Sì, il processo coinvolge più di 5 amministrazioni</t>
  </si>
  <si>
    <t>Valore economico</t>
  </si>
  <si>
    <t>Qual è l’impatto economico del processo?</t>
  </si>
  <si>
    <t>Ha rilevanza esclusivamente interna</t>
  </si>
  <si>
    <t>Comporta l’attribuzione di vantaggi a soggetti esterni, ma di non particolare rilievo economico (es.: concessione di borsa di studio per studenti)</t>
  </si>
  <si>
    <t>Comporta l’attribuzione di considerevoli vantaggi a soggetti esterni (es.: affidamento di appalto)</t>
  </si>
  <si>
    <t>Frazionabilità del processo</t>
  </si>
  <si>
    <t>No</t>
  </si>
  <si>
    <t>Sì</t>
  </si>
  <si>
    <t>Controlli</t>
  </si>
  <si>
    <t>* Per controllo si intende qualunque strumento di controllo utilizzato nella p.a. che sia confacente a ridurre la probabilità del rischio (e, quindi, sia il sistema dei controlli legali, come il controllo preventivo e il controllo di gestione, sia altri meccanismi di controllo utilizzati nella p.a., es. i controlli a campione in casi non previsti dalle norme, i riscontri relativi all’esito dei ricorsi giudiziali avviati nei confronti della p.a.). La valutazione sull’adeguatezza del controllo va fatta considerando il modo in cui il controllo funziona concretamente nella p.a.. Per la stima della probabilità, quindi, non rileva la previsione dell’esistenza in astratto del controllo, ma la sua efficacia in relazione al rischio considerato.</t>
  </si>
  <si>
    <t>Anche sulla base dell’esperienza pregressa, il tipo di controllo applicato sul processo è adeguato a neutralizzare il rischio?</t>
  </si>
  <si>
    <t>Sì, costituisce un efficace strumento di neutralizzazione</t>
  </si>
  <si>
    <t>Sì, è molto efficace</t>
  </si>
  <si>
    <t>Sì, per una percentuale approssimativa del 50%</t>
  </si>
  <si>
    <t>Sì, ma in minima parte</t>
  </si>
  <si>
    <t>No, il rischio rimane indifferente</t>
  </si>
  <si>
    <t>Analisi</t>
  </si>
  <si>
    <t>Valori e frequenze della probabilità</t>
  </si>
  <si>
    <t>Valore</t>
  </si>
  <si>
    <t>Frequenza</t>
  </si>
  <si>
    <t>Nessuna probabilità</t>
  </si>
  <si>
    <t>Improbabile</t>
  </si>
  <si>
    <t>Poco probabile</t>
  </si>
  <si>
    <t>Probabile</t>
  </si>
  <si>
    <t>Molto probabile</t>
  </si>
  <si>
    <t>Altamente probabile</t>
  </si>
  <si>
    <t>Calcolo indice di probabilità</t>
  </si>
  <si>
    <t>E’ altamente discrezionale</t>
  </si>
  <si>
    <t>Fattore</t>
  </si>
  <si>
    <t>Valore attribuito</t>
  </si>
  <si>
    <t>Indice di probabilità</t>
  </si>
  <si>
    <t>Matrice impatto</t>
  </si>
  <si>
    <t>Gli indici di impatto vanno stimati sulla base di dati oggettivi, ossia di quanto risulta all’amministrazione</t>
  </si>
  <si>
    <t>Impatto organizzativo</t>
  </si>
  <si>
    <t>Rispetto al totale del personale impiegato nel singolo servizio (unità organizzativa semplice) competente a svolgere il processo (o la fase di processo di competenza della p.a.) nell’ambito della singola p.a., quale percentuale di personale è impiegata nel processo? (se il processo coinvolge l’attività di più servizi nell’ambito della stessa p.a. occorre riferire la percentuale al personale impiegato nei servizi coinvolti)</t>
  </si>
  <si>
    <t>Fino a circa il 20%</t>
  </si>
  <si>
    <t>Fino a circa il 40%</t>
  </si>
  <si>
    <t>Fino a circa il 60%</t>
  </si>
  <si>
    <t>Fino a circa l’80%</t>
  </si>
  <si>
    <t>Fino a circa il 100%</t>
  </si>
  <si>
    <t>Nel corso degli ultimi 5 anni sono state pronunciate sentenze della Corte dei conti a carico di dipendenti (dirigenti e dipendenti) della p.a. di riferimento o sono state  pronunciate sentenze di risarcimento del danno nei confronti della p.a. di riferimento per la medesima tipologia di evento o di tipologie analoghe?</t>
  </si>
  <si>
    <t>Impatto economico</t>
  </si>
  <si>
    <t>Impatto reputazionale</t>
  </si>
  <si>
    <t>Nel corso degli ultimi 5 anni sono stati pubblicati su giornali o riviste articoli aventi ad oggetto il medesimo evento o eventi analoghi?</t>
  </si>
  <si>
    <t>Non ne abbiamo memoria</t>
  </si>
  <si>
    <t>Sì, sulla stampa locale</t>
  </si>
  <si>
    <t>Sì, sulla stampa nazionale</t>
  </si>
  <si>
    <t>Sì, sulla stampa locale e nazionale</t>
  </si>
  <si>
    <t>Sì, sulla stampa locale, nazionale e internazionale</t>
  </si>
  <si>
    <t>Impatto organizzativo, economico e sull’immagine</t>
  </si>
  <si>
    <t>A quale livello può collocarsi il rischio dell’evento (livello apicale, livello intermedio o livello basso) ovvero la posizione/il ruolo che l’eventuale soggetto riveste dell’organizzazione è elevata, media o bassa?</t>
  </si>
  <si>
    <t>A livello di addetto</t>
  </si>
  <si>
    <t xml:space="preserve">A livello di collaboratore o funzionario </t>
  </si>
  <si>
    <t>A livello di dirigente di ufficio non generale ovvero di posizione apicale o di posizione organizzativa</t>
  </si>
  <si>
    <t>A livello di dirigente di ufficio generale</t>
  </si>
  <si>
    <t>A livello di capo dipartimento/segretario generale</t>
  </si>
  <si>
    <t>Valori e importanza dell'impatto</t>
  </si>
  <si>
    <t>Importanza</t>
  </si>
  <si>
    <t>Nessun impatto</t>
  </si>
  <si>
    <t>Marginale</t>
  </si>
  <si>
    <t>Minore</t>
  </si>
  <si>
    <t>Soglia</t>
  </si>
  <si>
    <t>Serio</t>
  </si>
  <si>
    <t>Superiore</t>
  </si>
  <si>
    <t>Calcolo indice di impatto</t>
  </si>
  <si>
    <t>Impatto organizzativo, economico e sull'immagine</t>
  </si>
  <si>
    <t>Valore massimo (&lt;=)</t>
  </si>
  <si>
    <t>Val minimo (&gt;)</t>
  </si>
  <si>
    <t>Matrice di valutazione del rischio</t>
  </si>
  <si>
    <t>Tabella - Area di rischio E: Acquisizione, gestione e rendicontazione di contributi, fondi e finanziamenti pubblici - Ulteriore</t>
  </si>
  <si>
    <t>Rendicontazione in merito alle modalità di utilizzo dei contributi, fondi e finanziamenti acquisiti acquisiti</t>
  </si>
  <si>
    <t>Realizzazione dei progetti, delle attività e/o utilizzo effettivo di beni acquisiti mediante risorse pubbliche</t>
  </si>
  <si>
    <t>Definizione di progetti, attività e/o richieste di acquisizione di beni tramite ricorso a contributi, fondi e finanziamenti pubblici</t>
  </si>
  <si>
    <t>Misure obbligatorie da implementare</t>
  </si>
  <si>
    <t>Misure ulteriori da implementare</t>
  </si>
  <si>
    <t>B.4</t>
  </si>
  <si>
    <t>B.14</t>
  </si>
  <si>
    <t>B.9</t>
  </si>
  <si>
    <t>Il risultato finale del processo può essere raggiunto anche effettuando una pluralità di operazioni di entità economica ridotta che, considerate complessivamente, alla fine assicurano lo stesso risultato (es.: pluralità di affidamenti ridotti)?</t>
  </si>
  <si>
    <t>Misure di prevenzione della corruzione</t>
  </si>
  <si>
    <t>Misure obbligatorie PNA</t>
  </si>
  <si>
    <t>Misura</t>
  </si>
  <si>
    <t>Strumenti adottati</t>
  </si>
  <si>
    <t>Rilevanza per Codebri</t>
  </si>
  <si>
    <t>B.1/B.2</t>
  </si>
  <si>
    <t>Piano Triennale di Prevenzione della Corruzione - Mod. 231</t>
  </si>
  <si>
    <t>Da aggiornare</t>
  </si>
  <si>
    <t>Modello 231, Parte A</t>
  </si>
  <si>
    <t xml:space="preserve">Irrinunciabile </t>
  </si>
  <si>
    <t>B.3</t>
  </si>
  <si>
    <t>Trasparenza</t>
  </si>
  <si>
    <t>PTTI in corso di definizione</t>
  </si>
  <si>
    <t>Codici di comportamento</t>
  </si>
  <si>
    <t>Codice etico</t>
  </si>
  <si>
    <t>B.5</t>
  </si>
  <si>
    <t>Rotazione del personale addetto alle aree a rischio di corruzione</t>
  </si>
  <si>
    <t>Poco rilevante</t>
  </si>
  <si>
    <t>NON E' OBBLIGATORIO INSERIRLO</t>
  </si>
  <si>
    <t>B.6</t>
  </si>
  <si>
    <t>Obbligo di astensione in caso di conflitto di interesse</t>
  </si>
  <si>
    <t>Regolamento di organizzazione e Codice etico</t>
  </si>
  <si>
    <t>Rilevante</t>
  </si>
  <si>
    <t>Nel Codice etico punto 5.02. NON E' OBBLIGATORIO INSERIRLO</t>
  </si>
  <si>
    <t>Svolgimento di incarichi d’ufficio - attività ed incarichi extra-istituzionali</t>
  </si>
  <si>
    <t xml:space="preserve">Regolamento di organizzazione </t>
  </si>
  <si>
    <t>B.8</t>
  </si>
  <si>
    <t>Conferimento di incarichi dirigenziali in caso di particolari attività o incarichi precedenti (pantouflage – revolving doors)</t>
  </si>
  <si>
    <t>ANCHE SE NOI ABBIAMO PRATICAMENTE UN SOLO DIRIGENTE</t>
  </si>
  <si>
    <t>Incompatibilità specifiche per posizioni dirigenziali</t>
  </si>
  <si>
    <t>B.10</t>
  </si>
  <si>
    <t>Lo svolgimento di attività successiva alla cessazione del rapporto di lavoro (pantouflage – revolving doors)</t>
  </si>
  <si>
    <r>
      <t xml:space="preserve">NON E' OBBLIGATORIO INSERIRLO. </t>
    </r>
    <r>
      <rPr>
        <b/>
        <i/>
        <sz val="11"/>
        <rFont val="Calibri"/>
        <family val="2"/>
        <scheme val="minor"/>
      </rPr>
      <t>Lo farei per il personale che opera nell'ufficio unico, o comunque su eventuali altre attività che prevedono autorizzazioni e accreditamenti nei confronti di soggetti terzi.</t>
    </r>
  </si>
  <si>
    <t>B.11</t>
  </si>
  <si>
    <t>Formazione di commissioni, assegnazioni agli uffici, conferimento di incarichi dirigenziali in caso di condanna penale per delitti contro la pubblica amministrazione</t>
  </si>
  <si>
    <t>Verificare</t>
  </si>
  <si>
    <t>B.12</t>
  </si>
  <si>
    <t>Tutela del dipendente che effettua segnalazioni di illecito (c.d. whistleblower)</t>
  </si>
  <si>
    <t>Modello 231 - Segnalazioni ODV</t>
  </si>
  <si>
    <t>Verificare se inserire le procedure. NON E' OBBLIGATORIO INSERIRLO. A questo proposito per noi che con Modello 231 abbiamo OdV dobbiamo comunque istituire l'UPD?</t>
  </si>
  <si>
    <t>B.13</t>
  </si>
  <si>
    <t>Formazione</t>
  </si>
  <si>
    <t>Modello 231 - Piano formazione</t>
  </si>
  <si>
    <t>Patti di integrità</t>
  </si>
  <si>
    <t>Modello 231</t>
  </si>
  <si>
    <t>Verificare se ampliare le disposizioni inserite nelle comunicazioni a imprese, ecc. Vedere patto di integrità regionale</t>
  </si>
  <si>
    <t>B.15</t>
  </si>
  <si>
    <t>Azioni di sensibilizzazione e rapporto con la società civile</t>
  </si>
  <si>
    <t>NON HO CAPITO SE NOI DOBBIAMO FARLE.</t>
  </si>
  <si>
    <t>Presenza nell'ente</t>
  </si>
  <si>
    <t>Strumenti dell'ente</t>
  </si>
  <si>
    <t>Rilevanza per l'ente</t>
  </si>
  <si>
    <t>Obbligatoria</t>
  </si>
  <si>
    <t>Ulteriore</t>
  </si>
  <si>
    <t>Programma triennale trasparenza</t>
  </si>
  <si>
    <t>Codice</t>
  </si>
  <si>
    <t>Probabilità</t>
  </si>
  <si>
    <t>Impatto</t>
  </si>
  <si>
    <t>Obbligatorietà per TECUM</t>
  </si>
  <si>
    <t>Presenza della misura in TECUM</t>
  </si>
  <si>
    <t>Direzione</t>
  </si>
  <si>
    <t>Affari Generali, Amministrativi e Contabili</t>
  </si>
  <si>
    <t>Affari Generali e controlli interni</t>
  </si>
  <si>
    <t>Gestione economico-finanziaria</t>
  </si>
  <si>
    <t>Risorse Umane</t>
  </si>
  <si>
    <t>Ufficio Relazioni con il Pubblico</t>
  </si>
  <si>
    <t>Sistema di Gestione per la Qualità</t>
  </si>
  <si>
    <t>Gestione Unità d'Offerta</t>
  </si>
  <si>
    <t>Penale Minorile</t>
  </si>
  <si>
    <t>Accoglienze e Affidi</t>
  </si>
  <si>
    <t>Adozioni</t>
  </si>
  <si>
    <t>Tutela Minori</t>
  </si>
  <si>
    <t>Minori e famiglia</t>
  </si>
  <si>
    <t>Servizio educativo</t>
  </si>
  <si>
    <t>1.1</t>
  </si>
  <si>
    <t>1.2</t>
  </si>
  <si>
    <t>1.3</t>
  </si>
  <si>
    <t>1.4</t>
  </si>
  <si>
    <t>1.5</t>
  </si>
  <si>
    <t>1.6</t>
  </si>
  <si>
    <t>2.1</t>
  </si>
  <si>
    <t>2.2</t>
  </si>
  <si>
    <t>2.3</t>
  </si>
  <si>
    <t>2.4</t>
  </si>
  <si>
    <t>2.5</t>
  </si>
  <si>
    <t>Orientamento e Politiche del Lavoro</t>
  </si>
  <si>
    <t>3.1</t>
  </si>
  <si>
    <t>3.2</t>
  </si>
  <si>
    <t>3.3</t>
  </si>
  <si>
    <t>Inserimenti Lavorativi</t>
  </si>
  <si>
    <t>Accompagnamento ed Orientamento al Lavoro</t>
  </si>
  <si>
    <t>Servizi per il Lavoro</t>
  </si>
  <si>
    <t>Fragilità e progetti</t>
  </si>
  <si>
    <t>4.1</t>
  </si>
  <si>
    <t>4.2</t>
  </si>
  <si>
    <t>4.3</t>
  </si>
  <si>
    <t>4.4</t>
  </si>
  <si>
    <t>Integrazione Sociale Disabili</t>
  </si>
  <si>
    <t>Assistenza Domiciliare anziani, disabili e/o a rischio di emarginazione</t>
  </si>
  <si>
    <t>Assistenza Educativa scolastica domiciliare</t>
  </si>
  <si>
    <t>Progetti finanziati e/o sperimentali</t>
  </si>
  <si>
    <t>Programmazione, pianificazione e valutazione</t>
  </si>
  <si>
    <t>Gestione delle risorse</t>
  </si>
  <si>
    <t>Segreteria organizzativa della governance</t>
  </si>
  <si>
    <t>Ufficio di piano</t>
  </si>
  <si>
    <t>5.1</t>
  </si>
  <si>
    <t>5.2</t>
  </si>
  <si>
    <t>5.3</t>
  </si>
  <si>
    <t>AMM-PR-03</t>
  </si>
  <si>
    <t>Gestione degli approvvigionamenti</t>
  </si>
  <si>
    <t>SER-IO-01</t>
  </si>
  <si>
    <t>Servizio Tutela Minori</t>
  </si>
  <si>
    <t>SER-IO-02</t>
  </si>
  <si>
    <t>Servizio Educativo</t>
  </si>
  <si>
    <t>SER-IO-03</t>
  </si>
  <si>
    <t>Servizio accoglienze e affidi</t>
  </si>
  <si>
    <t>SER-IO-05</t>
  </si>
  <si>
    <t>Servizio inserimenti lavorativi</t>
  </si>
  <si>
    <t>Potrebbero configurarsi dei rischi con riferimento alla selezione di strutture per gli inserimenti residenziali in comunità di minori</t>
  </si>
  <si>
    <t>in realtà, mancando la fase di valutazione preliminare e presa in carico (gestita dai servizi sociali comunali), il rischio potrebbe essere basso o nullo</t>
  </si>
  <si>
    <t>La responsabilità dei procedimenti è in capo all'ASL</t>
  </si>
  <si>
    <t>D - E</t>
  </si>
  <si>
    <t>Erogazione di contributi gli utenti. Registri presenze, rimborsi spese e richieste ai comuni segnalanti</t>
  </si>
  <si>
    <t>Rischio di utilizzo fraudolento delle doti lavoro</t>
  </si>
  <si>
    <t>Potrebbero configurarsi dei rischi con riferimento alla selezione di strutture per gli inserimenti di disabili</t>
  </si>
  <si>
    <t xml:space="preserve">La segnalazione e la presa in carico dovrebbe essere di competenza dei comuni. Il servizio è appaltato. </t>
  </si>
  <si>
    <t>Rischio di utilizzo fraudolento dei fondi assegnati</t>
  </si>
  <si>
    <t>Direzione Totale</t>
  </si>
  <si>
    <t>Affari Generali, Amministrativi e Contabili Totale</t>
  </si>
  <si>
    <t>Minori e famiglia Totale</t>
  </si>
  <si>
    <t>Orientamento e Politiche del Lavoro Totale</t>
  </si>
  <si>
    <t>Fragilità e progetti Totale</t>
  </si>
  <si>
    <t>Ufficio di piano Totale</t>
  </si>
  <si>
    <t>A Totale</t>
  </si>
  <si>
    <t>B Totale</t>
  </si>
  <si>
    <t>C Totale</t>
  </si>
  <si>
    <t>D Totale</t>
  </si>
  <si>
    <t>D - E Totale</t>
  </si>
  <si>
    <t>E Totale</t>
  </si>
  <si>
    <t>(vuoto) Totale</t>
  </si>
  <si>
    <t>Direttore/CDA</t>
  </si>
  <si>
    <t>Progetti speciali</t>
  </si>
  <si>
    <t>Hub Leonardo</t>
  </si>
  <si>
    <t>Mostre ed eventi culturali</t>
  </si>
  <si>
    <t>Amministrazione, finanza e contabilità</t>
  </si>
  <si>
    <t>Direzione generale ed amministrazione</t>
  </si>
  <si>
    <t>Fase</t>
  </si>
  <si>
    <t>Soggetto responsabile</t>
  </si>
  <si>
    <t>Dipendente</t>
  </si>
  <si>
    <t>Selezione del personale</t>
  </si>
  <si>
    <t>Valutazione del Direttore e del personale</t>
  </si>
  <si>
    <t>Sistema di valutazione del personale in corso di definizione da parte del CDA (valutazione su base semestrale)</t>
  </si>
  <si>
    <t>N. di procedure di selezione del personale gestite nell'anno precedente</t>
  </si>
  <si>
    <t>N. di procedure di selezione del personale gestite negli ultimi 3 anni</t>
  </si>
  <si>
    <t>Procedura non formalizzata. Le selezioni sono curate dal Direttore</t>
  </si>
  <si>
    <t>Coordinatore di Ufficio</t>
  </si>
  <si>
    <t>Direttore, Consiglio di amministrazione, Dipendenti Area Amministrazione</t>
  </si>
  <si>
    <t>U.O. Arte e Cultura</t>
  </si>
  <si>
    <t>Direttore, CDA, Responsabile U.O., Dipendenti dell' U.O. interessata</t>
  </si>
  <si>
    <t xml:space="preserve">Nel corso di una richiesta di contributi, finanziamenti o altre erogazioni dello stesso tipo, comunque denominate, a un ente della PA per una determinata attività, si potrebbe verificare da parte di collaboratori della Fondazione, la presentazione di dichiarazioni o di documenti falsi o attestanti cose non vere, oppure omissione di informazioni dovute.                                                                                                                                                   </t>
  </si>
  <si>
    <t xml:space="preserve">Nel corso della realizzazione di attività sostenute da finanziamento della PA (contributo comunale, contributo regionale o altri contributi e finanziamenti specifici), si potrebbe verificare la falsa attestazione e successiva dichiarazione di informazioni riguardanti le condizioni in cui si realizza l’attività, al fine di ottenere finanziamenti, rimborsi o altre utilità.                      </t>
  </si>
  <si>
    <t>A fronte di una richiesta ed ottenimento di finanziamento da parte di un ente della PA per una determinata attività, si potrebbe verificare l’utilizzo del finanziamento per altra attività. Potrebbe capitare che in riferimento ad un progetto che venga posto in atto a significativa distanza di tempo dal momento in cui lo si è presentato, e per cui si sono ricevute le risorse da parte di una PA, la Fondazione modifichi in parte o in toto il tipo di azione progettuale.</t>
  </si>
  <si>
    <t>Processi</t>
  </si>
  <si>
    <t>Controllo preventivo e Controllo semestrale successivo degli atti e delle procedure</t>
  </si>
  <si>
    <t>Quelli stabiliti dalla programmazione di settore</t>
  </si>
  <si>
    <t>Responsabile di Settore Uso e assetto del territorio</t>
  </si>
  <si>
    <r>
      <t>A.</t>
    </r>
    <r>
      <rPr>
        <b/>
        <sz val="7"/>
        <color theme="1"/>
        <rFont val="Times New Roman"/>
        <family val="1"/>
      </rPr>
      <t> </t>
    </r>
    <r>
      <rPr>
        <sz val="11"/>
        <color theme="1"/>
        <rFont val="Calibri"/>
        <family val="2"/>
        <scheme val="minor"/>
      </rPr>
      <t xml:space="preserve">Mancato esercizio dei propri compiti di vigilanza da parte dell’amministrazione comunale al fine di evitare la realizzazione di opere qualitativamente di minor  pregio  rispetto  a  quanto  dedotto  in obbligazione.
</t>
    </r>
    <r>
      <rPr>
        <b/>
        <sz val="11"/>
        <color theme="1"/>
        <rFont val="Calibri"/>
        <family val="2"/>
        <scheme val="minor"/>
      </rPr>
      <t>B.</t>
    </r>
    <r>
      <rPr>
        <sz val="11"/>
        <color theme="1"/>
        <rFont val="Calibri"/>
        <family val="2"/>
        <scheme val="minor"/>
      </rPr>
      <t xml:space="preserve"> Mancato  rispetto  delle  norme  sulla  scelta  del soggetto che deve realizzare le opere.</t>
    </r>
  </si>
  <si>
    <t xml:space="preserve">Privato - Impresa - Ente pubblico o privato </t>
  </si>
  <si>
    <t>Settore Uso e assetto del territorio</t>
  </si>
  <si>
    <t>Pianificazione urbanistica attuativa-Esecuzione delle opere di urbanizzazione</t>
  </si>
  <si>
    <r>
      <t>A.</t>
    </r>
    <r>
      <rPr>
        <b/>
        <sz val="7"/>
        <color theme="1"/>
        <rFont val="Times New Roman"/>
        <family val="1"/>
      </rPr>
      <t> </t>
    </r>
    <r>
      <rPr>
        <sz val="11"/>
        <color theme="1"/>
        <rFont val="Calibri"/>
        <family val="2"/>
        <scheme val="minor"/>
      </rPr>
      <t xml:space="preserve">Ampia discrezionalità tecnica degli uffici comunali competenti cui appartiene la valutazione.
</t>
    </r>
    <r>
      <rPr>
        <b/>
        <sz val="11"/>
        <color theme="1"/>
        <rFont val="Calibri"/>
        <family val="2"/>
        <scheme val="minor"/>
      </rPr>
      <t>B.</t>
    </r>
    <r>
      <rPr>
        <sz val="11"/>
        <color theme="1"/>
        <rFont val="Calibri"/>
        <family val="2"/>
        <scheme val="minor"/>
      </rPr>
      <t xml:space="preserve"> Minori entrate per le finanze comunali.
</t>
    </r>
    <r>
      <rPr>
        <b/>
        <sz val="11"/>
        <color theme="1"/>
        <rFont val="Calibri"/>
        <family val="2"/>
        <scheme val="minor"/>
      </rPr>
      <t>C.</t>
    </r>
    <r>
      <rPr>
        <sz val="11"/>
        <color theme="1"/>
        <rFont val="Calibri"/>
        <family val="2"/>
        <scheme val="minor"/>
      </rPr>
      <t xml:space="preserve"> Elusione dei corretti rapporti tra spazi destinati agli insediamenti residenziali o produttivi e spazi a destinazione pubblica.
</t>
    </r>
  </si>
  <si>
    <t>Privato - Impresa - Ente pubblico o privato</t>
  </si>
  <si>
    <t>Pianificazione urbanistica attuativa-Convenzione urbanisticica-Monetizzazione aree a standard</t>
  </si>
  <si>
    <r>
      <t>A.</t>
    </r>
    <r>
      <rPr>
        <b/>
        <sz val="7"/>
        <color theme="1"/>
        <rFont val="Times New Roman"/>
        <family val="1"/>
      </rPr>
      <t> </t>
    </r>
    <r>
      <rPr>
        <sz val="11"/>
        <color theme="1"/>
        <rFont val="Calibri"/>
        <family val="2"/>
        <scheme val="minor"/>
      </rPr>
      <t xml:space="preserve">Errata determinazione della quantità di aree da cedere da parte del privato (inferiore a quella dovuta ai sensi della legge o degli strumenti urbanistici sovraordinati).
</t>
    </r>
    <r>
      <rPr>
        <b/>
        <sz val="11"/>
        <color theme="1"/>
        <rFont val="Calibri"/>
        <family val="2"/>
        <scheme val="minor"/>
      </rPr>
      <t>B.</t>
    </r>
    <r>
      <rPr>
        <sz val="11"/>
        <color theme="1"/>
        <rFont val="Calibri"/>
        <family val="2"/>
        <scheme val="minor"/>
      </rPr>
      <t xml:space="preserve"> Individuazione di aree da cedere di minor pregio o di poco interesse per la collettività.
</t>
    </r>
    <r>
      <rPr>
        <b/>
        <sz val="11"/>
        <color theme="1"/>
        <rFont val="Calibri"/>
        <family val="2"/>
        <scheme val="minor"/>
      </rPr>
      <t xml:space="preserve">C. </t>
    </r>
    <r>
      <rPr>
        <sz val="11"/>
        <color theme="1"/>
        <rFont val="Calibri"/>
        <family val="2"/>
        <scheme val="minor"/>
      </rPr>
      <t>Acquisizione di aree gravate da oneri di bonifica anche rilevanti.</t>
    </r>
  </si>
  <si>
    <t>Privato - Impresa - Ente pubblico o privato - Ufficio competente</t>
  </si>
  <si>
    <t>Pianificazione urbanistica attuativa-Convenzione urbanistica-Cessione aree per opere di urbanizzazione</t>
  </si>
  <si>
    <r>
      <t>A.</t>
    </r>
    <r>
      <rPr>
        <b/>
        <sz val="7"/>
        <color theme="1"/>
        <rFont val="Times New Roman"/>
        <family val="1"/>
      </rPr>
      <t> </t>
    </r>
    <r>
      <rPr>
        <sz val="11"/>
        <color theme="1"/>
        <rFont val="Calibri"/>
        <family val="2"/>
        <scheme val="minor"/>
      </rPr>
      <t xml:space="preserve">L’individuazione di un’opera come prioritaria, a beneficio esclusivo o prevalente dell’operatore privato.
</t>
    </r>
    <r>
      <rPr>
        <b/>
        <sz val="11"/>
        <color theme="1"/>
        <rFont val="Calibri"/>
        <family val="2"/>
        <scheme val="minor"/>
      </rPr>
      <t>B.</t>
    </r>
    <r>
      <rPr>
        <sz val="11"/>
        <color theme="1"/>
        <rFont val="Calibri"/>
        <family val="2"/>
        <scheme val="minor"/>
      </rPr>
      <t xml:space="preserve"> Indicazione di costi di realizzazione superiori a quelli che l’amministrazione sosterebbe con l’esecuzione diretta.
</t>
    </r>
  </si>
  <si>
    <t>Pianificazione urbanistica attuativa-Convenzione urbanistica-Individuazione opere di urbanizzazione</t>
  </si>
  <si>
    <r>
      <t>A.</t>
    </r>
    <r>
      <rPr>
        <b/>
        <sz val="7"/>
        <color theme="1"/>
        <rFont val="Times New Roman"/>
        <family val="1"/>
      </rPr>
      <t> </t>
    </r>
    <r>
      <rPr>
        <sz val="11"/>
        <color theme="1"/>
        <rFont val="Calibri"/>
        <family val="2"/>
        <scheme val="minor"/>
      </rPr>
      <t xml:space="preserve">Commisurazione non corretta, non aggiornata e non adeguata degli oneri dovuti rispetto all’intervento edilizio da realizzare, per favorire eventuali soggetti interessati.
</t>
    </r>
    <r>
      <rPr>
        <b/>
        <sz val="11"/>
        <color theme="1"/>
        <rFont val="Calibri"/>
        <family val="2"/>
        <scheme val="minor"/>
      </rPr>
      <t>B.</t>
    </r>
    <r>
      <rPr>
        <sz val="11"/>
        <color theme="1"/>
        <rFont val="Calibri"/>
        <family val="2"/>
        <scheme val="minor"/>
      </rPr>
      <t xml:space="preserve"> Erronea applicazione dei sistemi di calcolo. </t>
    </r>
    <r>
      <rPr>
        <b/>
        <sz val="11"/>
        <color theme="1"/>
        <rFont val="Calibri"/>
        <family val="2"/>
        <scheme val="minor"/>
      </rPr>
      <t>C.</t>
    </r>
    <r>
      <rPr>
        <sz val="11"/>
        <color theme="1"/>
        <rFont val="Calibri"/>
        <family val="2"/>
        <scheme val="minor"/>
      </rPr>
      <t xml:space="preserve"> Errori ed omissioni nella valutazione dell’incidenza  urbanistica  dell’intervento  e/o delle opere di urbanizzazione che lo stesso comporta.</t>
    </r>
  </si>
  <si>
    <t>Pianificazione urbanistica attuativa-Convenzione urbanistica-Oneri di urbanizzazione</t>
  </si>
  <si>
    <t>Pianificazione urbanistica attuativa di iniziativa privata</t>
  </si>
  <si>
    <t>Pianificazione urbanistica generale-Varianti specifiche al Piano</t>
  </si>
  <si>
    <r>
      <t xml:space="preserve">A. </t>
    </r>
    <r>
      <rPr>
        <sz val="11"/>
        <color theme="1"/>
        <rFont val="Times New Roman"/>
        <family val="1"/>
      </rPr>
      <t>Accoglimento di osservazioni che contrastino con gli interessi generali di tutela e razionale utilizzo del territorio</t>
    </r>
    <r>
      <rPr>
        <sz val="11"/>
        <color theme="1"/>
        <rFont val="Calibri"/>
        <family val="2"/>
        <scheme val="minor"/>
      </rPr>
      <t>.</t>
    </r>
  </si>
  <si>
    <t xml:space="preserve"> Ufficio competente</t>
  </si>
  <si>
    <t>Pianificazione urbanistica generale-Approvazione del Piano</t>
  </si>
  <si>
    <r>
      <t>A.</t>
    </r>
    <r>
      <rPr>
        <b/>
        <sz val="7"/>
        <color theme="1"/>
        <rFont val="Times New Roman"/>
        <family val="1"/>
      </rPr>
      <t> </t>
    </r>
    <r>
      <rPr>
        <sz val="11"/>
        <color theme="1"/>
        <rFont val="Calibri"/>
        <family val="2"/>
        <scheme val="minor"/>
      </rPr>
      <t>Asimmetrie informative; una parte degli operatori (proprietari), possedendo maggiori o migliori informazioni,  vengono agevolati nella conoscenza del piano adottato con la conseguenza di essere in grado di orientare e condizionare le scelte dall’esterno.</t>
    </r>
  </si>
  <si>
    <t>Ufficio competente</t>
  </si>
  <si>
    <t>Pianificazione urbanistica generale-Pubblicazione del Piano e raccolta informazioni</t>
  </si>
  <si>
    <r>
      <t>A.</t>
    </r>
    <r>
      <rPr>
        <b/>
        <sz val="7"/>
        <color theme="1"/>
        <rFont val="Times New Roman"/>
        <family val="1"/>
      </rPr>
      <t> </t>
    </r>
    <r>
      <rPr>
        <sz val="11"/>
        <color theme="1"/>
        <rFont val="Calibri"/>
        <family val="2"/>
        <scheme val="minor"/>
      </rPr>
      <t xml:space="preserve">Commistione tra scelte politiche non chiare e specifiche e soluzioni tecniche finalizzate alla loro attuazione sugli obiettivi delle politiche di sviluppo territoriale. </t>
    </r>
    <r>
      <rPr>
        <b/>
        <sz val="11"/>
        <color theme="1"/>
        <rFont val="Calibri"/>
        <family val="2"/>
        <scheme val="minor"/>
      </rPr>
      <t/>
    </r>
  </si>
  <si>
    <t>Pianificazione urbanistica generale Redazione del Piano</t>
  </si>
  <si>
    <t>Pianificazione urbanistica generale e attuativa</t>
  </si>
  <si>
    <t>Controllo semestrale successivo degli atti e delle procedure</t>
  </si>
  <si>
    <t>Tempi previsti direttamente dalla legge</t>
  </si>
  <si>
    <t>Organi di accertamento - Privato - Impresa</t>
  </si>
  <si>
    <t>Tutti i Settori per la parte di competenza</t>
  </si>
  <si>
    <t>Accertamento delle violazioni amministrative L.n. 689/1981 e L.R. n. 21/1984</t>
  </si>
  <si>
    <t>Entro 15 giorni dal verificarsi della causa</t>
  </si>
  <si>
    <t xml:space="preserve">Responsabile Settore di competenza </t>
  </si>
  <si>
    <t>Consiglio - Giunta - Responsabile di Settore</t>
  </si>
  <si>
    <t>Provvedimenti di 2° grado (annullamento d'ufficio, revoca, convalida, sanatoria)</t>
  </si>
  <si>
    <t xml:space="preserve">Tempi previsti dalla programmazione operativa, dalla legge o dal regolamento </t>
  </si>
  <si>
    <t>Responsabile di Settore</t>
  </si>
  <si>
    <t>Gestione delle entrate e delle spese</t>
  </si>
  <si>
    <t>Tempi previsti dal regolamento ovvero 30 giorni</t>
  </si>
  <si>
    <t>Gestione dei beni mobili ed immobili</t>
  </si>
  <si>
    <t>Tempi previsti dalla programmazione operativa o dal regolamento ovvero 30 giorni</t>
  </si>
  <si>
    <t>Attività contrattuale: accordi ex art. 11 L. n. 241/1990, accordi di pianificazione, convenzioni urbanistiche, transazioni</t>
  </si>
  <si>
    <t>Attività di controllo: SCIA, CIL, edilizia/ambientale, autodichiarazioni)</t>
  </si>
  <si>
    <t>"E" Provvedimenti residuali</t>
  </si>
  <si>
    <t>Responsabile Settore di competenza e Settore finanziario</t>
  </si>
  <si>
    <t>Settore di competenza e Settore finanziario</t>
  </si>
  <si>
    <t>Giunta - Responsabile di Settore</t>
  </si>
  <si>
    <t>Erogazione gratuita di servizi</t>
  </si>
  <si>
    <t>Privato - Associazione</t>
  </si>
  <si>
    <t>Concessione gratuita beni a privati ed associazioni</t>
  </si>
  <si>
    <t>Associazioni</t>
  </si>
  <si>
    <t>Contributi economici ad associazioni</t>
  </si>
  <si>
    <t xml:space="preserve">Privato </t>
  </si>
  <si>
    <t>Contributi economici a privati</t>
  </si>
  <si>
    <t>"D" Provvedimenti ampliativi con effetti economici per il destinatario</t>
  </si>
  <si>
    <t>Tempi previsti dal SUE o dal SUAP o dal processo delle manifestazioni ovvero 30 giorni</t>
  </si>
  <si>
    <t>Responsabile Settore Uso e assetto del territorio</t>
  </si>
  <si>
    <t>Settore di competenza - Polizia Municipale associata - AUSL - ARPA - VV.FF. - Sovrintendenza</t>
  </si>
  <si>
    <t>Permessi di costruire</t>
  </si>
  <si>
    <t>Tempi previsti dal processo delle manifestazioni ovvero 30 giorni</t>
  </si>
  <si>
    <t>Responsabile di Settore di competenza</t>
  </si>
  <si>
    <t>Settore di competenza - Polizia Municipale associata - AUSL - ARPA - VV.FF.</t>
  </si>
  <si>
    <t>Concessioni</t>
  </si>
  <si>
    <t>Settore di competenza</t>
  </si>
  <si>
    <t>Pareri, nulla osta, atti di assenso</t>
  </si>
  <si>
    <t>Autorizzazioni</t>
  </si>
  <si>
    <t>"C" Provvedimenti ampliativi privi di effetti economici per il destinatario</t>
  </si>
  <si>
    <t>Almeno tre mesi prima della scadenza del contratto originario</t>
  </si>
  <si>
    <t>Responsabile Settore</t>
  </si>
  <si>
    <t>Per i lavori il Settore Uso e assetto del territorio e per i beni e servizi tutti i Settori</t>
  </si>
  <si>
    <t>Proroga e rinnovo dei contratti</t>
  </si>
  <si>
    <t>RUP - Responsabile Settore</t>
  </si>
  <si>
    <t>Varianti in corso d'opera e subappalti</t>
  </si>
  <si>
    <t>Quelli stabiliti dalla programmazione di settore e dalla legge</t>
  </si>
  <si>
    <t>RUP</t>
  </si>
  <si>
    <t>Esecuzione del contratto, controlli, rendicontazione</t>
  </si>
  <si>
    <t>Responsabile di Settore e/o Ufficio associato appalti e Segretario generale</t>
  </si>
  <si>
    <t>Aggiudicazione e stipula contratto</t>
  </si>
  <si>
    <t>Responsabile di settore</t>
  </si>
  <si>
    <t>Per i lavori il Settore Uso e assetto del territorio e per i beni e servizi tutti i Settori - Ufficio associato appalti</t>
  </si>
  <si>
    <t>Scelta del contraente</t>
  </si>
  <si>
    <r>
      <t>A.</t>
    </r>
    <r>
      <rPr>
        <b/>
        <sz val="7"/>
        <color theme="1"/>
        <rFont val="Times New Roman"/>
        <family val="1"/>
      </rPr>
      <t> </t>
    </r>
    <r>
      <rPr>
        <sz val="11"/>
        <color theme="1"/>
        <rFont val="Calibri"/>
        <family val="2"/>
        <scheme val="minor"/>
      </rPr>
      <t>Assenza della determinazione ovvero restringimento delle fasi.</t>
    </r>
  </si>
  <si>
    <t>Programmazione operativa</t>
  </si>
  <si>
    <t>Determinazione a contrattare</t>
  </si>
  <si>
    <r>
      <t>A.</t>
    </r>
    <r>
      <rPr>
        <b/>
        <sz val="7"/>
        <color theme="1"/>
        <rFont val="Times New Roman"/>
        <family val="1"/>
      </rPr>
      <t> </t>
    </r>
    <r>
      <rPr>
        <sz val="11"/>
        <color theme="1"/>
        <rFont val="Calibri"/>
        <family val="2"/>
        <scheme val="minor"/>
      </rPr>
      <t>Progetto e/o disciplinare: frazionamento degli appalti.</t>
    </r>
  </si>
  <si>
    <t>Programmazione triennale LL.PP. Ed elenco annuale. Programmazione biennale servizi e forniture.</t>
  </si>
  <si>
    <t>Individuazione oggetto dell'affidamento</t>
  </si>
  <si>
    <t>"B" Affidamento lavori, servizi e forniture</t>
  </si>
  <si>
    <t>Definizione in bozza almeno 15 giorni prima della pubblicazione del bando</t>
  </si>
  <si>
    <t>Sindaco - Segretario generale - Responsabile di Settore</t>
  </si>
  <si>
    <t>Piano assunzionale</t>
  </si>
  <si>
    <t>Uff. Personale - Commissione</t>
  </si>
  <si>
    <t>Selezione incarichi professionali art. 7 D.Lgs. 165/2001</t>
  </si>
  <si>
    <t>Responsabile di Settore - Ufficio personale di supporto</t>
  </si>
  <si>
    <t>Concorso assunzioni personale a tempo determinato e indeterminato e selezione per mobilità</t>
  </si>
  <si>
    <t>Segretario generale - Ufficio personale di supporto</t>
  </si>
  <si>
    <t>Concorso assunzione  Responsabile di Settore a tempo determinato e indeterminato e selezione per mobilità</t>
  </si>
  <si>
    <t>Definizione in bozza almeno 10 giorni prima del provvedimento annuale di nomina</t>
  </si>
  <si>
    <t>Sindaco - Ufficio personale di supporto</t>
  </si>
  <si>
    <t>Regolamento di organizzazione</t>
  </si>
  <si>
    <t xml:space="preserve">Giunta - Uff. Personale </t>
  </si>
  <si>
    <t>Sindaco</t>
  </si>
  <si>
    <t>Nomina Responsabili Settore</t>
  </si>
  <si>
    <t>Giunta - Uff. Personale - Commissione</t>
  </si>
  <si>
    <t>Assunzioni art. 110 del TUEL</t>
  </si>
  <si>
    <t>"A" Acquisizione del personale</t>
  </si>
  <si>
    <t>Monitoraggio</t>
  </si>
  <si>
    <t>Tempistica</t>
  </si>
  <si>
    <t>Responsabili</t>
  </si>
  <si>
    <t>Individuazione del rischio</t>
  </si>
  <si>
    <t>Input</t>
  </si>
  <si>
    <t>Strutture coinvolte</t>
  </si>
  <si>
    <t>Responsabilità</t>
  </si>
  <si>
    <t>AREA</t>
  </si>
  <si>
    <t xml:space="preserve"> Mappatura dei processi a più elevato rischio di corruzione</t>
  </si>
  <si>
    <t>Affidamenti "in house"</t>
  </si>
  <si>
    <t>Vigilanza e controllo sui servizi esternalizzati a società, fondazioni e istituzioni di suo diretto controllo</t>
  </si>
  <si>
    <t>Responsabile 1 °Settore e Segretario Comunale</t>
  </si>
  <si>
    <r>
      <t>A.</t>
    </r>
    <r>
      <rPr>
        <b/>
        <sz val="7"/>
        <color theme="1"/>
        <rFont val="Times New Roman"/>
        <family val="1"/>
      </rPr>
      <t> </t>
    </r>
    <r>
      <rPr>
        <sz val="11"/>
        <color theme="1"/>
        <rFont val="Calibri"/>
        <family val="2"/>
        <scheme val="minor"/>
      </rPr>
      <t xml:space="preserve">Elusione delle regole di evidenza
pubblica in materia di contratti pubblici.
</t>
    </r>
    <r>
      <rPr>
        <b/>
        <sz val="11"/>
        <color theme="1"/>
        <rFont val="Calibri"/>
        <family val="2"/>
        <scheme val="minor"/>
      </rPr>
      <t>B.</t>
    </r>
    <r>
      <rPr>
        <sz val="11"/>
        <color theme="1"/>
        <rFont val="Calibri"/>
        <family val="2"/>
        <scheme val="minor"/>
      </rPr>
      <t xml:space="preserve"> Elusione delle norme previste per le società controllate con riferimento al reclutamento e alla gestione del personale.
</t>
    </r>
    <r>
      <rPr>
        <b/>
        <sz val="11"/>
        <color theme="1"/>
        <rFont val="Calibri"/>
        <family val="2"/>
        <scheme val="minor"/>
      </rPr>
      <t xml:space="preserve">C. </t>
    </r>
    <r>
      <rPr>
        <sz val="11"/>
        <color theme="1"/>
        <rFont val="Calibri"/>
        <family val="2"/>
        <scheme val="minor"/>
      </rPr>
      <t>Omissione di controlli e vigilanza dell'amministrazione sull'operato e sul rispetto di convenzioni, scopo sociale, contratti di
servizio, carte di servizio.</t>
    </r>
  </si>
  <si>
    <t>Tempi previsti dalla programmazione operativa, dalla legge o dal Regolamento comunale sui controlli interni;
Regolamento per l’ordinamento degli uffici e
dei servizi (Funzionigramma)</t>
  </si>
  <si>
    <r>
      <t>A.</t>
    </r>
    <r>
      <rPr>
        <b/>
        <sz val="7"/>
        <color theme="1"/>
        <rFont val="Times New Roman"/>
        <family val="1"/>
      </rPr>
      <t> </t>
    </r>
    <r>
      <rPr>
        <sz val="11"/>
        <color theme="1"/>
        <rFont val="Calibri"/>
        <family val="2"/>
        <scheme val="minor"/>
      </rPr>
      <t xml:space="preserve">Varianti in corso d’opera: affidamenti diretti camuffati con aumento dei costi.                            </t>
    </r>
    <r>
      <rPr>
        <b/>
        <sz val="11"/>
        <color theme="1"/>
        <rFont val="Calibri"/>
        <family val="2"/>
        <scheme val="minor"/>
      </rPr>
      <t>B. </t>
    </r>
    <r>
      <rPr>
        <sz val="11"/>
        <color theme="1"/>
        <rFont val="Calibri"/>
        <family val="2"/>
        <scheme val="minor"/>
      </rPr>
      <t>Subappalto: gestione dell’appalto da parte di ditta diversa dalla vincitrice.</t>
    </r>
  </si>
  <si>
    <r>
      <t xml:space="preserve">A.    </t>
    </r>
    <r>
      <rPr>
        <sz val="11"/>
        <color theme="1"/>
        <rFont val="Calibri"/>
        <family val="2"/>
        <scheme val="minor"/>
      </rPr>
      <t>Prevedere la puntuale motivazione nei provvedimenti in relazione ai requisiti previsti dal regolamento di organizzazione (art. 7, comma 3).</t>
    </r>
  </si>
  <si>
    <r>
      <t xml:space="preserve">A.    </t>
    </r>
    <r>
      <rPr>
        <sz val="11"/>
        <color theme="1"/>
        <rFont val="Calibri"/>
        <family val="2"/>
        <scheme val="minor"/>
      </rPr>
      <t xml:space="preserve">La determinazione a contrattare, prevista dall’art. 192 del D.Lgs. n. 267/2000, deve essere sempre adottata (anche in caso di affidamento diretto, di proroga o rinnovo dei contratti, ecc.) e deve contenere espressamente tutti gli elementi previsti dalla norma, con particolare riferimento alle motivazioni che giustificano la scelta del contraente. Deve rimanere distinta dalla fase progettuale, da quella della gara vera e propria e dall’esecuzione del contratto. E’ vietato, pertanto, assommare più fasi in unico provvedimento. </t>
    </r>
  </si>
  <si>
    <r>
      <t>A. </t>
    </r>
    <r>
      <rPr>
        <sz val="11"/>
        <color theme="1"/>
        <rFont val="Calibri"/>
        <family val="2"/>
        <scheme val="minor"/>
      </rPr>
      <t xml:space="preserve">Le istanze pervenute devono essere esaminate ed evase secondo l’ordine cronologico di arrivo al protocollo dell’Ente.      </t>
    </r>
    <r>
      <rPr>
        <b/>
        <sz val="11"/>
        <color theme="1"/>
        <rFont val="Calibri"/>
        <family val="2"/>
        <scheme val="minor"/>
      </rPr>
      <t>B.</t>
    </r>
    <r>
      <rPr>
        <sz val="11"/>
        <color theme="1"/>
        <rFont val="Calibri"/>
        <family val="2"/>
        <scheme val="minor"/>
      </rPr>
      <t xml:space="preserve"> La verifica dei requisiti richiesti, ancorché dichiarati dall’istante, deve essere attestata e documentata.                            </t>
    </r>
    <r>
      <rPr>
        <b/>
        <sz val="11"/>
        <color theme="1"/>
        <rFont val="Calibri"/>
        <family val="2"/>
        <scheme val="minor"/>
      </rPr>
      <t>C. </t>
    </r>
    <r>
      <rPr>
        <sz val="11"/>
        <color theme="1"/>
        <rFont val="Calibri"/>
        <family val="2"/>
        <scheme val="minor"/>
      </rPr>
      <t xml:space="preserve">Devono sempre essere richiesti e citati i pareri obbligatori e facoltativi richiesti ed utilizzati per l’istruttoria nonché il loro esito.     </t>
    </r>
  </si>
  <si>
    <r>
      <t>A. </t>
    </r>
    <r>
      <rPr>
        <sz val="11"/>
        <color theme="1"/>
        <rFont val="Calibri"/>
        <family val="2"/>
        <scheme val="minor"/>
      </rPr>
      <t xml:space="preserve">Le istanze pervenute devono essere esaminate ed evase secondo l’ordine cronologico di arrivo al protocollo dell’Ente.     </t>
    </r>
    <r>
      <rPr>
        <b/>
        <sz val="11"/>
        <color theme="1"/>
        <rFont val="Calibri"/>
        <family val="2"/>
        <scheme val="minor"/>
      </rPr>
      <t>B. </t>
    </r>
    <r>
      <rPr>
        <sz val="11"/>
        <color theme="1"/>
        <rFont val="Calibri"/>
        <family val="2"/>
        <scheme val="minor"/>
      </rPr>
      <t>La verifica della necessità del parere, obbligatoriamente o facoltativamente prevista dalla legge o da atti amministrativi, deve essere attestata e documentata.</t>
    </r>
  </si>
  <si>
    <r>
      <t xml:space="preserve">A. </t>
    </r>
    <r>
      <rPr>
        <sz val="11"/>
        <color theme="1"/>
        <rFont val="Calibri"/>
        <family val="2"/>
        <scheme val="minor"/>
      </rPr>
      <t xml:space="preserve">Report trimestrale sulle entrate, esplicitando i motivi del mancato introito e dei provvedimenti assunti. Attivazione delle procedure coattive allo spirare dei termini che le consentono. </t>
    </r>
    <r>
      <rPr>
        <b/>
        <sz val="11"/>
        <color theme="1"/>
        <rFont val="Calibri"/>
        <family val="2"/>
        <scheme val="minor"/>
      </rPr>
      <t xml:space="preserve">B. </t>
    </r>
    <r>
      <rPr>
        <sz val="11"/>
        <color theme="1"/>
        <rFont val="Calibri"/>
        <family val="2"/>
        <scheme val="minor"/>
      </rPr>
      <t>Programmazione delle spese con input dell’Amministrazione. Rispetto dei tempi previsti dalle norme legislative e regolamentari. Rispetto della cronologia degli atti pervenuti con input esterno.</t>
    </r>
  </si>
  <si>
    <r>
      <t xml:space="preserve">A. </t>
    </r>
    <r>
      <rPr>
        <sz val="11"/>
        <color theme="1"/>
        <rFont val="Calibri"/>
        <family val="2"/>
        <scheme val="minor"/>
      </rPr>
      <t xml:space="preserve">Formale attestazione del responsabile dell’ufficio comunale competente, da allegare alla convenzione, circa l’aggiornamento delle tabelle parametriche e che la determinazione degli oneri è stata effettuata sui valori in vigore.
</t>
    </r>
    <r>
      <rPr>
        <b/>
        <sz val="11"/>
        <color theme="1"/>
        <rFont val="Calibri"/>
        <family val="2"/>
        <scheme val="minor"/>
      </rPr>
      <t>B.</t>
    </r>
    <r>
      <rPr>
        <sz val="11"/>
        <color theme="1"/>
        <rFont val="Calibri"/>
        <family val="2"/>
        <scheme val="minor"/>
      </rPr>
      <t xml:space="preserve"> Pubblicazione delle tabelle parametriche per la determinazione degli oneri a cura della regione e del comune.
</t>
    </r>
    <r>
      <rPr>
        <b/>
        <sz val="11"/>
        <color theme="1"/>
        <rFont val="Calibri"/>
        <family val="2"/>
        <scheme val="minor"/>
      </rPr>
      <t>C.</t>
    </r>
    <r>
      <rPr>
        <sz val="11"/>
        <color theme="1"/>
        <rFont val="Calibri"/>
        <family val="2"/>
        <scheme val="minor"/>
      </rPr>
      <t xml:space="preserve"> Calcolo degli oneri dovuti effettuato da personale diverso da quello che cura l’istruttoria tecnica del piano attuativo e della convenzione ovvero firma congiunta di due istruttori.
</t>
    </r>
  </si>
  <si>
    <t>Ambito di rischio</t>
  </si>
  <si>
    <t>Tipologia di misura</t>
  </si>
  <si>
    <t>Mancata previsione di obblighi di trasparenza</t>
  </si>
  <si>
    <t>Previsione di misure di trasparenza</t>
  </si>
  <si>
    <t>Mancanza o inadeguatezza dei controlli amministrativi</t>
  </si>
  <si>
    <t>Misure di controllo</t>
  </si>
  <si>
    <t>Mancanza o inadeguatezza della regolamentazione</t>
  </si>
  <si>
    <t>Previsione di atti di regolamentazione</t>
  </si>
  <si>
    <t>Mancanza o inadeguatezza di prescrizioni di tipo organizzativo</t>
  </si>
  <si>
    <t>Interventi organizzativi</t>
  </si>
  <si>
    <t>Mancanza o inadeguatezza di strumenti di partecipazione</t>
  </si>
  <si>
    <t>Attivazione di strumenti di partecipazione</t>
  </si>
  <si>
    <t>Probabilità di conflitti di interessi</t>
  </si>
  <si>
    <t>Verifica di assenza di conflitti di interessi</t>
  </si>
  <si>
    <t>Inadeguatezza delle conoscenze di tipo teorico o pratico</t>
  </si>
  <si>
    <t>Attuazione di Interventi formativi</t>
  </si>
  <si>
    <r>
      <rPr>
        <b/>
        <sz val="11"/>
        <color theme="1"/>
        <rFont val="Calibri"/>
        <family val="2"/>
        <scheme val="minor"/>
      </rPr>
      <t>A.</t>
    </r>
    <r>
      <rPr>
        <sz val="11"/>
        <color theme="1"/>
        <rFont val="Calibri"/>
        <family val="2"/>
        <scheme val="minor"/>
      </rPr>
      <t xml:space="preserve">Modalità di pubblicazione del bando: termini di esposizione.                                                                           </t>
    </r>
    <r>
      <rPr>
        <b/>
        <sz val="11"/>
        <color theme="1"/>
        <rFont val="Calibri"/>
        <family val="2"/>
        <scheme val="minor"/>
      </rPr>
      <t xml:space="preserve">  
B.</t>
    </r>
    <r>
      <rPr>
        <sz val="11"/>
        <color theme="1"/>
        <rFont val="Calibri"/>
        <family val="2"/>
        <scheme val="minor"/>
      </rPr>
      <t xml:space="preserve"> Requisiti per la partecipazione: esistenza di requisiti aggiuntivi.                                                            </t>
    </r>
    <r>
      <rPr>
        <b/>
        <sz val="11"/>
        <color theme="1"/>
        <rFont val="Calibri"/>
        <family val="2"/>
        <scheme val="minor"/>
      </rPr>
      <t xml:space="preserve">   
C. </t>
    </r>
    <r>
      <rPr>
        <sz val="11"/>
        <color theme="1"/>
        <rFont val="Calibri"/>
        <family val="2"/>
        <scheme val="minor"/>
      </rPr>
      <t xml:space="preserve">Commissione giudicatrice: presenza di soli membri interni. </t>
    </r>
  </si>
  <si>
    <r>
      <rPr>
        <b/>
        <sz val="11"/>
        <color theme="1"/>
        <rFont val="Calibri"/>
        <family val="2"/>
        <scheme val="minor"/>
      </rPr>
      <t>A.</t>
    </r>
    <r>
      <rPr>
        <sz val="11"/>
        <color theme="1"/>
        <rFont val="Calibri"/>
        <family val="2"/>
        <scheme val="minor"/>
      </rPr>
      <t>Mancanza di idonea motivazione a giustificazione dei criteri previsti dal regolamento di organizzazione (art. 7, comma 3).</t>
    </r>
  </si>
  <si>
    <r>
      <rPr>
        <b/>
        <sz val="11"/>
        <color theme="1"/>
        <rFont val="Calibri"/>
        <family val="2"/>
        <scheme val="minor"/>
      </rPr>
      <t>A.</t>
    </r>
    <r>
      <rPr>
        <sz val="11"/>
        <color theme="1"/>
        <rFont val="Calibri"/>
        <family val="2"/>
        <scheme val="minor"/>
      </rPr>
      <t xml:space="preserve">Modalità di pubblicazione del bando: termini di esposizione.                                                                            </t>
    </r>
    <r>
      <rPr>
        <b/>
        <sz val="11"/>
        <color theme="1"/>
        <rFont val="Calibri"/>
        <family val="2"/>
        <scheme val="minor"/>
      </rPr>
      <t xml:space="preserve"> 
B.</t>
    </r>
    <r>
      <rPr>
        <sz val="11"/>
        <color theme="1"/>
        <rFont val="Calibri"/>
        <family val="2"/>
        <scheme val="minor"/>
      </rPr>
      <t xml:space="preserve"> Requisiti per la partecipazione: esistenza di requisiti aggiuntivi.                                                              </t>
    </r>
    <r>
      <rPr>
        <b/>
        <sz val="11"/>
        <color theme="1"/>
        <rFont val="Calibri"/>
        <family val="2"/>
        <scheme val="minor"/>
      </rPr>
      <t xml:space="preserve"> 
C. </t>
    </r>
    <r>
      <rPr>
        <sz val="11"/>
        <color theme="1"/>
        <rFont val="Calibri"/>
        <family val="2"/>
        <scheme val="minor"/>
      </rPr>
      <t xml:space="preserve">Commissione giudicatrice: presenza di soli membri interni. </t>
    </r>
  </si>
  <si>
    <r>
      <rPr>
        <b/>
        <sz val="11"/>
        <color theme="1"/>
        <rFont val="Calibri"/>
        <family val="2"/>
        <scheme val="minor"/>
      </rPr>
      <t>A.</t>
    </r>
    <r>
      <rPr>
        <sz val="11"/>
        <color theme="1"/>
        <rFont val="Calibri"/>
        <family val="2"/>
        <scheme val="minor"/>
      </rPr>
      <t xml:space="preserve"> Modalità di pubblicazione del bando: termini di esposizione.                                                                           </t>
    </r>
    <r>
      <rPr>
        <b/>
        <sz val="11"/>
        <color theme="1"/>
        <rFont val="Calibri"/>
        <family val="2"/>
        <scheme val="minor"/>
      </rPr>
      <t xml:space="preserve">  
B.</t>
    </r>
    <r>
      <rPr>
        <sz val="11"/>
        <color theme="1"/>
        <rFont val="Calibri"/>
        <family val="2"/>
        <scheme val="minor"/>
      </rPr>
      <t xml:space="preserve"> Requisiti per la partecipazione: esistenza di requisiti aggiuntivi.                         
</t>
    </r>
    <r>
      <rPr>
        <b/>
        <sz val="11"/>
        <color theme="1"/>
        <rFont val="Calibri"/>
        <family val="2"/>
        <scheme val="minor"/>
      </rPr>
      <t>C.</t>
    </r>
    <r>
      <rPr>
        <sz val="11"/>
        <color theme="1"/>
        <rFont val="Calibri"/>
        <family val="2"/>
        <scheme val="minor"/>
      </rPr>
      <t xml:space="preserve"> Commissione giudicatrice: presenza di soli membri interni. </t>
    </r>
  </si>
  <si>
    <r>
      <rPr>
        <b/>
        <sz val="11"/>
        <color theme="1"/>
        <rFont val="Calibri"/>
        <family val="2"/>
        <scheme val="minor"/>
      </rPr>
      <t>A.</t>
    </r>
    <r>
      <rPr>
        <sz val="11"/>
        <color theme="1"/>
        <rFont val="Calibri"/>
        <family val="2"/>
        <scheme val="minor"/>
      </rPr>
      <t xml:space="preserve">Modalità di pubblicazione del bando: termini di esposizione.                                                                            </t>
    </r>
    <r>
      <rPr>
        <b/>
        <sz val="11"/>
        <color theme="1"/>
        <rFont val="Calibri"/>
        <family val="2"/>
        <scheme val="minor"/>
      </rPr>
      <t xml:space="preserve"> 
B. </t>
    </r>
    <r>
      <rPr>
        <sz val="11"/>
        <color theme="1"/>
        <rFont val="Calibri"/>
        <family val="2"/>
        <scheme val="minor"/>
      </rPr>
      <t xml:space="preserve">Requisiti per la partecipazione: esistenza di requisiti aggiuntivi.                                                               
</t>
    </r>
    <r>
      <rPr>
        <b/>
        <sz val="11"/>
        <color theme="1"/>
        <rFont val="Calibri"/>
        <family val="2"/>
        <scheme val="minor"/>
      </rPr>
      <t xml:space="preserve">C. </t>
    </r>
    <r>
      <rPr>
        <sz val="11"/>
        <color theme="1"/>
        <rFont val="Calibri"/>
        <family val="2"/>
        <scheme val="minor"/>
      </rPr>
      <t xml:space="preserve">Commissione giudicatrice: non obbligatorietà. </t>
    </r>
  </si>
  <si>
    <r>
      <t>A.</t>
    </r>
    <r>
      <rPr>
        <b/>
        <sz val="7"/>
        <color theme="1"/>
        <rFont val="Times New Roman"/>
        <family val="1"/>
      </rPr>
      <t> </t>
    </r>
    <r>
      <rPr>
        <sz val="11"/>
        <color theme="1"/>
        <rFont val="Calibri"/>
        <family val="2"/>
        <scheme val="minor"/>
      </rPr>
      <t xml:space="preserve">Affidamento diretto nei casi non previsti dalla legge e dal regolamento. 
</t>
    </r>
    <r>
      <rPr>
        <b/>
        <sz val="11"/>
        <color theme="1"/>
        <rFont val="Calibri"/>
        <family val="2"/>
        <scheme val="minor"/>
      </rPr>
      <t>B.</t>
    </r>
    <r>
      <rPr>
        <sz val="11"/>
        <color theme="1"/>
        <rFont val="Calibri"/>
        <family val="2"/>
        <scheme val="minor"/>
      </rPr>
      <t xml:space="preserve"> Modalità di espletamento delle procedure negoziate (gare ufficiose). 
</t>
    </r>
    <r>
      <rPr>
        <b/>
        <sz val="11"/>
        <color theme="1"/>
        <rFont val="Calibri"/>
        <family val="2"/>
        <scheme val="minor"/>
      </rPr>
      <t>C.</t>
    </r>
    <r>
      <rPr>
        <sz val="11"/>
        <color theme="1"/>
        <rFont val="Calibri"/>
        <family val="2"/>
        <scheme val="minor"/>
      </rPr>
      <t xml:space="preserve"> Requisiti prescritti per la partecipazione alle gare.</t>
    </r>
  </si>
  <si>
    <r>
      <t>A.</t>
    </r>
    <r>
      <rPr>
        <b/>
        <sz val="7"/>
        <color theme="1"/>
        <rFont val="Times New Roman"/>
        <family val="1"/>
      </rPr>
      <t> </t>
    </r>
    <r>
      <rPr>
        <sz val="11"/>
        <color theme="1"/>
        <rFont val="Calibri"/>
        <family val="2"/>
        <scheme val="minor"/>
      </rPr>
      <t xml:space="preserve">Tempi lunghi per la verifica dei requisiti. 
</t>
    </r>
    <r>
      <rPr>
        <b/>
        <sz val="11"/>
        <color theme="1"/>
        <rFont val="Calibri"/>
        <family val="2"/>
        <scheme val="minor"/>
      </rPr>
      <t xml:space="preserve">B. </t>
    </r>
    <r>
      <rPr>
        <sz val="11"/>
        <color theme="1"/>
        <rFont val="Calibri"/>
        <family val="2"/>
        <scheme val="minor"/>
      </rPr>
      <t xml:space="preserve">Contratto stipulato dopo l’inizio della prestazione o dopo l’ultimazione della stessa. 
</t>
    </r>
    <r>
      <rPr>
        <b/>
        <sz val="11"/>
        <color theme="1"/>
        <rFont val="Calibri"/>
        <family val="2"/>
        <scheme val="minor"/>
      </rPr>
      <t>C.</t>
    </r>
    <r>
      <rPr>
        <sz val="11"/>
        <color theme="1"/>
        <rFont val="Calibri"/>
        <family val="2"/>
        <scheme val="minor"/>
      </rPr>
      <t xml:space="preserve"> Assenza del contratto.</t>
    </r>
  </si>
  <si>
    <r>
      <t>A.</t>
    </r>
    <r>
      <rPr>
        <b/>
        <sz val="7"/>
        <color theme="1"/>
        <rFont val="Times New Roman"/>
        <family val="1"/>
      </rPr>
      <t>  </t>
    </r>
    <r>
      <rPr>
        <sz val="11"/>
        <color theme="1"/>
        <rFont val="Calibri"/>
        <family val="2"/>
        <scheme val="minor"/>
      </rPr>
      <t xml:space="preserve">Mancato rispetto termini e modalità di esecuzione previsti dal capitolato o dal disciplinare. 
</t>
    </r>
    <r>
      <rPr>
        <b/>
        <sz val="11"/>
        <color theme="1"/>
        <rFont val="Calibri"/>
        <family val="2"/>
        <scheme val="minor"/>
      </rPr>
      <t xml:space="preserve">B. </t>
    </r>
    <r>
      <rPr>
        <sz val="11"/>
        <color theme="1"/>
        <rFont val="Calibri"/>
        <family val="2"/>
        <scheme val="minor"/>
      </rPr>
      <t xml:space="preserve">Assenza o insufficiente controllo.
</t>
    </r>
    <r>
      <rPr>
        <b/>
        <sz val="11"/>
        <color theme="1"/>
        <rFont val="Calibri"/>
        <family val="2"/>
        <scheme val="minor"/>
      </rPr>
      <t>C.</t>
    </r>
    <r>
      <rPr>
        <sz val="11"/>
        <color theme="1"/>
        <rFont val="Calibri"/>
        <family val="2"/>
        <scheme val="minor"/>
      </rPr>
      <t xml:space="preserve"> Assenza di rendicontazione.</t>
    </r>
  </si>
  <si>
    <r>
      <t>A.</t>
    </r>
    <r>
      <rPr>
        <b/>
        <sz val="7"/>
        <color theme="1"/>
        <rFont val="Times New Roman"/>
        <family val="1"/>
      </rPr>
      <t> </t>
    </r>
    <r>
      <rPr>
        <sz val="11"/>
        <color theme="1"/>
        <rFont val="Calibri"/>
        <family val="2"/>
        <scheme val="minor"/>
      </rPr>
      <t xml:space="preserve">Relazione ai sensi dell’art. 34, comma 20,
Decreto Legge 18 ottobre 2012 n. 179 che esplichi in termini di economicità e funzionalità la fase decisionale dell'affidamento.
</t>
    </r>
    <r>
      <rPr>
        <b/>
        <sz val="11"/>
        <color theme="1"/>
        <rFont val="Calibri"/>
        <family val="2"/>
        <scheme val="minor"/>
      </rPr>
      <t xml:space="preserve">B. </t>
    </r>
    <r>
      <rPr>
        <sz val="11"/>
        <color theme="1"/>
        <rFont val="Calibri"/>
        <family val="2"/>
        <scheme val="minor"/>
      </rPr>
      <t xml:space="preserve">Assenza controllo analogo.
</t>
    </r>
    <r>
      <rPr>
        <b/>
        <sz val="11"/>
        <color theme="1"/>
        <rFont val="Calibri"/>
        <family val="2"/>
        <scheme val="minor"/>
      </rPr>
      <t/>
    </r>
  </si>
  <si>
    <r>
      <t>A.</t>
    </r>
    <r>
      <rPr>
        <b/>
        <sz val="7"/>
        <color theme="1"/>
        <rFont val="Times New Roman"/>
        <family val="1"/>
      </rPr>
      <t> </t>
    </r>
    <r>
      <rPr>
        <sz val="11"/>
        <color theme="1"/>
        <rFont val="Calibri"/>
        <family val="2"/>
        <scheme val="minor"/>
      </rPr>
      <t xml:space="preserve">Proroga: prolungamento appalto con la stessa ditta senza gara. 
</t>
    </r>
    <r>
      <rPr>
        <b/>
        <sz val="11"/>
        <color theme="1"/>
        <rFont val="Calibri"/>
        <family val="2"/>
        <scheme val="minor"/>
      </rPr>
      <t>B. </t>
    </r>
    <r>
      <rPr>
        <sz val="11"/>
        <color theme="1"/>
        <rFont val="Calibri"/>
        <family val="2"/>
        <scheme val="minor"/>
      </rPr>
      <t>Rinnovo: prolungamento appalto con la stessa ditta senza gara ed a condizioni diverse (peggiorative).</t>
    </r>
  </si>
  <si>
    <r>
      <t>A.</t>
    </r>
    <r>
      <rPr>
        <b/>
        <sz val="7"/>
        <color theme="1"/>
        <rFont val="Times New Roman"/>
        <family val="1"/>
      </rPr>
      <t> </t>
    </r>
    <r>
      <rPr>
        <sz val="11"/>
        <color theme="1"/>
        <rFont val="Calibri"/>
        <family val="2"/>
        <scheme val="minor"/>
      </rPr>
      <t xml:space="preserve">Mancato rispetto dell’ordine cronologico delle istanze.                  
</t>
    </r>
    <r>
      <rPr>
        <b/>
        <sz val="11"/>
        <color theme="1"/>
        <rFont val="Calibri"/>
        <family val="2"/>
        <scheme val="minor"/>
      </rPr>
      <t>B.</t>
    </r>
    <r>
      <rPr>
        <sz val="11"/>
        <color theme="1"/>
        <rFont val="Calibri"/>
        <family val="2"/>
        <scheme val="minor"/>
      </rPr>
      <t xml:space="preserve">  Mancata verifica dei requisiti previsti dalla legge e dagli atti amministrativi.                                            
</t>
    </r>
    <r>
      <rPr>
        <b/>
        <sz val="11"/>
        <color theme="1"/>
        <rFont val="Calibri"/>
        <family val="2"/>
        <scheme val="minor"/>
      </rPr>
      <t>C.</t>
    </r>
    <r>
      <rPr>
        <sz val="11"/>
        <color theme="1"/>
        <rFont val="Calibri"/>
        <family val="2"/>
        <scheme val="minor"/>
      </rPr>
      <t>  Mancata acquisizione dei pareri previsti.</t>
    </r>
  </si>
  <si>
    <r>
      <t>A.</t>
    </r>
    <r>
      <rPr>
        <b/>
        <sz val="7"/>
        <color theme="1"/>
        <rFont val="Times New Roman"/>
        <family val="1"/>
      </rPr>
      <t> </t>
    </r>
    <r>
      <rPr>
        <sz val="11"/>
        <color theme="1"/>
        <rFont val="Calibri"/>
        <family val="2"/>
        <scheme val="minor"/>
      </rPr>
      <t xml:space="preserve">Mancato rispetto dell’ordine cronologico delle istanze.              
</t>
    </r>
    <r>
      <rPr>
        <b/>
        <sz val="11"/>
        <color theme="1"/>
        <rFont val="Calibri"/>
        <family val="2"/>
        <scheme val="minor"/>
      </rPr>
      <t>B.</t>
    </r>
    <r>
      <rPr>
        <sz val="11"/>
        <color theme="1"/>
        <rFont val="Calibri"/>
        <family val="2"/>
        <scheme val="minor"/>
      </rPr>
      <t> Atto non richiesto,  ma utile per agevolare l’istante.</t>
    </r>
  </si>
  <si>
    <r>
      <t>A.</t>
    </r>
    <r>
      <rPr>
        <b/>
        <sz val="7"/>
        <color theme="1"/>
        <rFont val="Times New Roman"/>
        <family val="1"/>
      </rPr>
      <t> </t>
    </r>
    <r>
      <rPr>
        <sz val="11"/>
        <color theme="1"/>
        <rFont val="Calibri"/>
        <family val="2"/>
        <scheme val="minor"/>
      </rPr>
      <t xml:space="preserve">Mancato rispetto dell’ordine cronologico delle istanze. 
</t>
    </r>
    <r>
      <rPr>
        <b/>
        <sz val="11"/>
        <color theme="1"/>
        <rFont val="Calibri"/>
        <family val="2"/>
        <scheme val="minor"/>
      </rPr>
      <t>B.</t>
    </r>
    <r>
      <rPr>
        <sz val="11"/>
        <color theme="1"/>
        <rFont val="Calibri"/>
        <family val="2"/>
        <scheme val="minor"/>
      </rPr>
      <t> Mancata verifica dei requisiti previsti dalla legge e dagli atti amministrativi.</t>
    </r>
    <r>
      <rPr>
        <b/>
        <sz val="11"/>
        <color theme="1"/>
        <rFont val="Calibri"/>
        <family val="2"/>
        <scheme val="minor"/>
      </rPr>
      <t xml:space="preserve"> 
C. </t>
    </r>
    <r>
      <rPr>
        <sz val="11"/>
        <color theme="1"/>
        <rFont val="Calibri"/>
        <family val="2"/>
        <scheme val="minor"/>
      </rPr>
      <t>Mancata acquisizione dei pareri previsti.</t>
    </r>
    <r>
      <rPr>
        <b/>
        <sz val="11"/>
        <color theme="1"/>
        <rFont val="Calibri"/>
        <family val="2"/>
        <scheme val="minor"/>
      </rPr>
      <t xml:space="preserve"> 
D. </t>
    </r>
    <r>
      <rPr>
        <sz val="11"/>
        <color theme="1"/>
        <rFont val="Calibri"/>
        <family val="2"/>
        <scheme val="minor"/>
      </rPr>
      <t>Mancata acquisizione delle garanzie richieste.</t>
    </r>
  </si>
  <si>
    <r>
      <t>A.</t>
    </r>
    <r>
      <rPr>
        <b/>
        <sz val="7"/>
        <color theme="1"/>
        <rFont val="Times New Roman"/>
        <family val="1"/>
      </rPr>
      <t> </t>
    </r>
    <r>
      <rPr>
        <sz val="11"/>
        <color theme="1"/>
        <rFont val="Calibri"/>
        <family val="2"/>
        <scheme val="minor"/>
      </rPr>
      <t xml:space="preserve">Mancato rispetto dell’ordine cronologico delle istanze. 
</t>
    </r>
    <r>
      <rPr>
        <b/>
        <sz val="11"/>
        <color theme="1"/>
        <rFont val="Calibri"/>
        <family val="2"/>
        <scheme val="minor"/>
      </rPr>
      <t>B.</t>
    </r>
    <r>
      <rPr>
        <sz val="11"/>
        <color theme="1"/>
        <rFont val="Calibri"/>
        <family val="2"/>
        <scheme val="minor"/>
      </rPr>
      <t xml:space="preserve"> Mancata verifica dei requisiti previsti dalla legge e dagli atti amministrativi. 
</t>
    </r>
    <r>
      <rPr>
        <b/>
        <sz val="11"/>
        <color theme="1"/>
        <rFont val="Calibri"/>
        <family val="2"/>
        <scheme val="minor"/>
      </rPr>
      <t>C.</t>
    </r>
    <r>
      <rPr>
        <sz val="11"/>
        <color theme="1"/>
        <rFont val="Calibri"/>
        <family val="2"/>
        <scheme val="minor"/>
      </rPr>
      <t xml:space="preserve"> Mancata verifica del conflitto di interesse. 
</t>
    </r>
    <r>
      <rPr>
        <b/>
        <sz val="11"/>
        <color theme="1"/>
        <rFont val="Calibri"/>
        <family val="2"/>
        <scheme val="minor"/>
      </rPr>
      <t>D.</t>
    </r>
    <r>
      <rPr>
        <sz val="11"/>
        <color theme="1"/>
        <rFont val="Calibri"/>
        <family val="2"/>
        <scheme val="minor"/>
      </rPr>
      <t xml:space="preserve"> Eccessiva discrezionalità.</t>
    </r>
  </si>
  <si>
    <r>
      <t>A.</t>
    </r>
    <r>
      <rPr>
        <b/>
        <sz val="7"/>
        <color theme="1"/>
        <rFont val="Times New Roman"/>
        <family val="1"/>
      </rPr>
      <t> </t>
    </r>
    <r>
      <rPr>
        <sz val="11"/>
        <color theme="1"/>
        <rFont val="Calibri"/>
        <family val="2"/>
        <scheme val="minor"/>
      </rPr>
      <t xml:space="preserve">Mancato rispetto dell’ordine cronologico delle istanze. 
</t>
    </r>
    <r>
      <rPr>
        <b/>
        <sz val="11"/>
        <color theme="1"/>
        <rFont val="Calibri"/>
        <family val="2"/>
        <scheme val="minor"/>
      </rPr>
      <t>B.</t>
    </r>
    <r>
      <rPr>
        <sz val="11"/>
        <color theme="1"/>
        <rFont val="Calibri"/>
        <family val="2"/>
        <scheme val="minor"/>
      </rPr>
      <t xml:space="preserve"> Mancata verifica dei requisiti previsti dalla legge e dagli atti amministrativi. 
</t>
    </r>
    <r>
      <rPr>
        <b/>
        <sz val="11"/>
        <color theme="1"/>
        <rFont val="Calibri"/>
        <family val="2"/>
        <scheme val="minor"/>
      </rPr>
      <t>C. </t>
    </r>
    <r>
      <rPr>
        <sz val="11"/>
        <color theme="1"/>
        <rFont val="Calibri"/>
        <family val="2"/>
        <scheme val="minor"/>
      </rPr>
      <t xml:space="preserve">Mancata verifica del conflitto di interesse. 
</t>
    </r>
    <r>
      <rPr>
        <b/>
        <sz val="11"/>
        <color theme="1"/>
        <rFont val="Calibri"/>
        <family val="2"/>
        <scheme val="minor"/>
      </rPr>
      <t xml:space="preserve">D. </t>
    </r>
    <r>
      <rPr>
        <sz val="11"/>
        <color theme="1"/>
        <rFont val="Calibri"/>
        <family val="2"/>
        <scheme val="minor"/>
      </rPr>
      <t>Eccessiva discrezionalità.</t>
    </r>
  </si>
  <si>
    <r>
      <t>A.</t>
    </r>
    <r>
      <rPr>
        <b/>
        <sz val="7"/>
        <color theme="1"/>
        <rFont val="Times New Roman"/>
        <family val="1"/>
      </rPr>
      <t> </t>
    </r>
    <r>
      <rPr>
        <sz val="11"/>
        <color theme="1"/>
        <rFont val="Calibri"/>
        <family val="2"/>
        <scheme val="minor"/>
      </rPr>
      <t xml:space="preserve">Mancato rispetto dell’ordine cronologico delle istanze. 
</t>
    </r>
    <r>
      <rPr>
        <b/>
        <sz val="11"/>
        <color theme="1"/>
        <rFont val="Calibri"/>
        <family val="2"/>
        <scheme val="minor"/>
      </rPr>
      <t>B. </t>
    </r>
    <r>
      <rPr>
        <sz val="11"/>
        <color theme="1"/>
        <rFont val="Calibri"/>
        <family val="2"/>
        <scheme val="minor"/>
      </rPr>
      <t xml:space="preserve">Mancata verifica dei requisiti previsti dalla legge e dagli atti amministrativi. 
</t>
    </r>
    <r>
      <rPr>
        <b/>
        <sz val="11"/>
        <color theme="1"/>
        <rFont val="Calibri"/>
        <family val="2"/>
        <scheme val="minor"/>
      </rPr>
      <t>C. </t>
    </r>
    <r>
      <rPr>
        <sz val="11"/>
        <color theme="1"/>
        <rFont val="Calibri"/>
        <family val="2"/>
        <scheme val="minor"/>
      </rPr>
      <t xml:space="preserve">Mancata verifica del conflitto di interesse. 
</t>
    </r>
    <r>
      <rPr>
        <b/>
        <sz val="11"/>
        <color theme="1"/>
        <rFont val="Calibri"/>
        <family val="2"/>
        <scheme val="minor"/>
      </rPr>
      <t>D.</t>
    </r>
    <r>
      <rPr>
        <sz val="11"/>
        <color theme="1"/>
        <rFont val="Calibri"/>
        <family val="2"/>
        <scheme val="minor"/>
      </rPr>
      <t xml:space="preserve"> Eccessiva discrezionalità.</t>
    </r>
  </si>
  <si>
    <r>
      <t>A. </t>
    </r>
    <r>
      <rPr>
        <sz val="11"/>
        <color theme="1"/>
        <rFont val="Calibri"/>
        <family val="2"/>
        <scheme val="minor"/>
      </rPr>
      <t>Mancato rispetto dell’ordine cronologico delle istanze.</t>
    </r>
    <r>
      <rPr>
        <b/>
        <sz val="11"/>
        <color theme="1"/>
        <rFont val="Calibri"/>
        <family val="2"/>
        <scheme val="minor"/>
      </rPr>
      <t xml:space="preserve"> 
B. </t>
    </r>
    <r>
      <rPr>
        <sz val="11"/>
        <color theme="1"/>
        <rFont val="Calibri"/>
        <family val="2"/>
        <scheme val="minor"/>
      </rPr>
      <t xml:space="preserve">Mancata verifica dei requisiti previsti dalla legge e dagli atti amministrativi. 
</t>
    </r>
    <r>
      <rPr>
        <b/>
        <sz val="11"/>
        <color theme="1"/>
        <rFont val="Calibri"/>
        <family val="2"/>
        <scheme val="minor"/>
      </rPr>
      <t>C. </t>
    </r>
    <r>
      <rPr>
        <sz val="11"/>
        <color theme="1"/>
        <rFont val="Calibri"/>
        <family val="2"/>
        <scheme val="minor"/>
      </rPr>
      <t>Mancata verifica del conflitto di interesse.</t>
    </r>
    <r>
      <rPr>
        <b/>
        <sz val="11"/>
        <color theme="1"/>
        <rFont val="Calibri"/>
        <family val="2"/>
        <scheme val="minor"/>
      </rPr>
      <t xml:space="preserve"> 
D. </t>
    </r>
    <r>
      <rPr>
        <sz val="11"/>
        <color theme="1"/>
        <rFont val="Calibri"/>
        <family val="2"/>
        <scheme val="minor"/>
      </rPr>
      <t>Eccessiva discrezionalità.</t>
    </r>
  </si>
  <si>
    <r>
      <t>A.</t>
    </r>
    <r>
      <rPr>
        <b/>
        <sz val="7"/>
        <color theme="1"/>
        <rFont val="Times New Roman"/>
        <family val="1"/>
      </rPr>
      <t>  </t>
    </r>
    <r>
      <rPr>
        <sz val="11"/>
        <color theme="1"/>
        <rFont val="Calibri"/>
        <family val="2"/>
        <scheme val="minor"/>
      </rPr>
      <t xml:space="preserve">Mancato rispetto nel controllo dell’ordine cronologico delle istanze. 
</t>
    </r>
    <r>
      <rPr>
        <b/>
        <sz val="11"/>
        <color theme="1"/>
        <rFont val="Calibri"/>
        <family val="2"/>
        <scheme val="minor"/>
      </rPr>
      <t>B. </t>
    </r>
    <r>
      <rPr>
        <sz val="11"/>
        <color theme="1"/>
        <rFont val="Calibri"/>
        <family val="2"/>
        <scheme val="minor"/>
      </rPr>
      <t xml:space="preserve">Mancata verifica dei requisiti previsti dalla legge e dagli atti amministrativi. 
</t>
    </r>
    <r>
      <rPr>
        <b/>
        <sz val="11"/>
        <color theme="1"/>
        <rFont val="Calibri"/>
        <family val="2"/>
        <scheme val="minor"/>
      </rPr>
      <t>C.</t>
    </r>
    <r>
      <rPr>
        <sz val="11"/>
        <color theme="1"/>
        <rFont val="Calibri"/>
        <family val="2"/>
        <scheme val="minor"/>
      </rPr>
      <t xml:space="preserve"> Omissione del controllo e eccessiva discrezionalità. 
</t>
    </r>
    <r>
      <rPr>
        <b/>
        <sz val="11"/>
        <color theme="1"/>
        <rFont val="Calibri"/>
        <family val="2"/>
        <scheme val="minor"/>
      </rPr>
      <t>D. </t>
    </r>
    <r>
      <rPr>
        <sz val="11"/>
        <color theme="1"/>
        <rFont val="Calibri"/>
        <family val="2"/>
        <scheme val="minor"/>
      </rPr>
      <t>Mancata verifica del conflitto di interesse.</t>
    </r>
  </si>
  <si>
    <r>
      <t>A.</t>
    </r>
    <r>
      <rPr>
        <b/>
        <sz val="7"/>
        <color theme="1"/>
        <rFont val="Times New Roman"/>
        <family val="1"/>
      </rPr>
      <t> </t>
    </r>
    <r>
      <rPr>
        <sz val="11"/>
        <color theme="1"/>
        <rFont val="Calibri"/>
        <family val="2"/>
        <scheme val="minor"/>
      </rPr>
      <t xml:space="preserve">Mancato rispetto della normativa generale sui contratti. 
</t>
    </r>
    <r>
      <rPr>
        <b/>
        <sz val="11"/>
        <color theme="1"/>
        <rFont val="Calibri"/>
        <family val="2"/>
        <scheme val="minor"/>
      </rPr>
      <t>B.</t>
    </r>
    <r>
      <rPr>
        <sz val="11"/>
        <color theme="1"/>
        <rFont val="Calibri"/>
        <family val="2"/>
        <scheme val="minor"/>
      </rPr>
      <t xml:space="preserve"> Mancato rispetto della normativa di settore. </t>
    </r>
    <r>
      <rPr>
        <b/>
        <sz val="11"/>
        <color theme="1"/>
        <rFont val="Calibri"/>
        <family val="2"/>
        <scheme val="minor"/>
      </rPr>
      <t>C.</t>
    </r>
    <r>
      <rPr>
        <sz val="11"/>
        <color theme="1"/>
        <rFont val="Calibri"/>
        <family val="2"/>
        <scheme val="minor"/>
      </rPr>
      <t> Mancata verifica del conflitto di interesse.</t>
    </r>
  </si>
  <si>
    <r>
      <t>A.</t>
    </r>
    <r>
      <rPr>
        <b/>
        <sz val="7"/>
        <color theme="1"/>
        <rFont val="Times New Roman"/>
        <family val="1"/>
      </rPr>
      <t> </t>
    </r>
    <r>
      <rPr>
        <sz val="11"/>
        <color theme="1"/>
        <rFont val="Calibri"/>
        <family val="2"/>
        <scheme val="minor"/>
      </rPr>
      <t xml:space="preserve">Mancato rispetto dell’ordine cronologico delle istanze. 
</t>
    </r>
    <r>
      <rPr>
        <b/>
        <sz val="11"/>
        <color theme="1"/>
        <rFont val="Calibri"/>
        <family val="2"/>
        <scheme val="minor"/>
      </rPr>
      <t>B.</t>
    </r>
    <r>
      <rPr>
        <sz val="11"/>
        <color theme="1"/>
        <rFont val="Calibri"/>
        <family val="2"/>
        <scheme val="minor"/>
      </rPr>
      <t xml:space="preserve"> Mancata verifica dei requisiti previsti dalla legge e dagli atti amministrativi. 
</t>
    </r>
    <r>
      <rPr>
        <b/>
        <sz val="11"/>
        <color theme="1"/>
        <rFont val="Calibri"/>
        <family val="2"/>
        <scheme val="minor"/>
      </rPr>
      <t>C.</t>
    </r>
    <r>
      <rPr>
        <sz val="11"/>
        <color theme="1"/>
        <rFont val="Calibri"/>
        <family val="2"/>
        <scheme val="minor"/>
      </rPr>
      <t xml:space="preserve"> Assenza del provvedimento e/o del registro. 
</t>
    </r>
    <r>
      <rPr>
        <b/>
        <sz val="11"/>
        <color theme="1"/>
        <rFont val="Calibri"/>
        <family val="2"/>
        <scheme val="minor"/>
      </rPr>
      <t xml:space="preserve">D. </t>
    </r>
    <r>
      <rPr>
        <sz val="11"/>
        <color theme="1"/>
        <rFont val="Calibri"/>
        <family val="2"/>
        <scheme val="minor"/>
      </rPr>
      <t>Mancata verifica del conflitto di interesse.</t>
    </r>
  </si>
  <si>
    <r>
      <t>A.</t>
    </r>
    <r>
      <rPr>
        <b/>
        <sz val="7"/>
        <color theme="1"/>
        <rFont val="Times New Roman"/>
        <family val="1"/>
      </rPr>
      <t> </t>
    </r>
    <r>
      <rPr>
        <sz val="11"/>
        <color theme="1"/>
        <rFont val="Calibri"/>
        <family val="2"/>
        <scheme val="minor"/>
      </rPr>
      <t xml:space="preserve">Poca attenzione nell’acquisizione delle entrate. Difficoltà ad attivare le procedure coattive. 
</t>
    </r>
    <r>
      <rPr>
        <b/>
        <sz val="11"/>
        <color theme="1"/>
        <rFont val="Calibri"/>
        <family val="2"/>
        <scheme val="minor"/>
      </rPr>
      <t>B.</t>
    </r>
    <r>
      <rPr>
        <sz val="11"/>
        <color theme="1"/>
        <rFont val="Calibri"/>
        <family val="2"/>
        <scheme val="minor"/>
      </rPr>
      <t xml:space="preserve"> Mancata programmazione delle spese e mancanza di criteri finalizzati all’erogazione.</t>
    </r>
  </si>
  <si>
    <r>
      <t>A.</t>
    </r>
    <r>
      <rPr>
        <b/>
        <sz val="7"/>
        <color theme="1"/>
        <rFont val="Times New Roman"/>
        <family val="1"/>
      </rPr>
      <t> </t>
    </r>
    <r>
      <rPr>
        <sz val="11"/>
        <color theme="1"/>
        <rFont val="Calibri"/>
        <family val="2"/>
        <scheme val="minor"/>
      </rPr>
      <t xml:space="preserve">Agevolare un cittadino o un’impresa con l’assunzione di un provvedimento finalizzato a ridurre o eliminare gli effetti di altro precedente provvedimento amministrativo. 
</t>
    </r>
    <r>
      <rPr>
        <b/>
        <sz val="11"/>
        <color theme="1"/>
        <rFont val="Calibri"/>
        <family val="2"/>
        <scheme val="minor"/>
      </rPr>
      <t xml:space="preserve">B. </t>
    </r>
    <r>
      <rPr>
        <sz val="11"/>
        <color theme="1"/>
        <rFont val="Calibri"/>
        <family val="2"/>
        <scheme val="minor"/>
      </rPr>
      <t>Mancata verifica del conflitto di interesse.</t>
    </r>
  </si>
  <si>
    <r>
      <t>A.</t>
    </r>
    <r>
      <rPr>
        <b/>
        <sz val="7"/>
        <color theme="1"/>
        <rFont val="Times New Roman"/>
        <family val="1"/>
      </rPr>
      <t> </t>
    </r>
    <r>
      <rPr>
        <sz val="11"/>
        <color theme="1"/>
        <rFont val="Calibri"/>
        <family val="2"/>
        <scheme val="minor"/>
      </rPr>
      <t xml:space="preserve">Agevolare un cittadino o un’impresa con l’assunzione di un provvedimento di archiviazione o di riduzione immotivata della sanzione. 
</t>
    </r>
    <r>
      <rPr>
        <b/>
        <sz val="11"/>
        <color theme="1"/>
        <rFont val="Calibri"/>
        <family val="2"/>
        <scheme val="minor"/>
      </rPr>
      <t>B.</t>
    </r>
    <r>
      <rPr>
        <sz val="11"/>
        <color theme="1"/>
        <rFont val="Calibri"/>
        <family val="2"/>
        <scheme val="minor"/>
      </rPr>
      <t xml:space="preserve"> Mancata verifica del conflitto di interesse.</t>
    </r>
  </si>
  <si>
    <r>
      <t>A.</t>
    </r>
    <r>
      <rPr>
        <b/>
        <sz val="7"/>
        <color theme="1"/>
        <rFont val="Times New Roman"/>
        <family val="1"/>
      </rPr>
      <t> </t>
    </r>
    <r>
      <rPr>
        <sz val="11"/>
        <color theme="1"/>
        <rFont val="Calibri"/>
        <family val="2"/>
        <scheme val="minor"/>
      </rPr>
      <t xml:space="preserve">Agevolare un cittadino o un’impresa con l’assunzione di una scelta discrezionale non giustificata, non razionale, immotivata. 
</t>
    </r>
    <r>
      <rPr>
        <b/>
        <sz val="11"/>
        <color theme="1"/>
        <rFont val="Calibri"/>
        <family val="2"/>
        <scheme val="minor"/>
      </rPr>
      <t>B.</t>
    </r>
    <r>
      <rPr>
        <sz val="11"/>
        <color theme="1"/>
        <rFont val="Calibri"/>
        <family val="2"/>
        <scheme val="minor"/>
      </rPr>
      <t> Mancata verifica del conflitto di interesse.</t>
    </r>
  </si>
  <si>
    <r>
      <t>A.</t>
    </r>
    <r>
      <rPr>
        <b/>
        <sz val="7"/>
        <color theme="1"/>
        <rFont val="Times New Roman"/>
        <family val="1"/>
      </rPr>
      <t> </t>
    </r>
    <r>
      <rPr>
        <sz val="11"/>
        <color theme="1"/>
        <rFont val="Calibri"/>
        <family val="2"/>
        <scheme val="minor"/>
      </rPr>
      <t xml:space="preserve">Significativo aumento delle potestà edificatorie o del valore d’uso degli immobili interessati. 
</t>
    </r>
    <r>
      <rPr>
        <b/>
        <sz val="11"/>
        <color theme="1"/>
        <rFont val="Calibri"/>
        <family val="2"/>
        <scheme val="minor"/>
      </rPr>
      <t>B.</t>
    </r>
    <r>
      <rPr>
        <sz val="11"/>
        <color theme="1"/>
        <rFont val="Calibri"/>
        <family val="2"/>
        <scheme val="minor"/>
      </rPr>
      <t xml:space="preserve"> Scelta o maggior utilizzo del suolo finalizzati a procurare un indebito vantaggio  ai  destinatari del provvedimento. 
</t>
    </r>
    <r>
      <rPr>
        <b/>
        <sz val="11"/>
        <color theme="1"/>
        <rFont val="Calibri"/>
        <family val="2"/>
        <scheme val="minor"/>
      </rPr>
      <t>C.</t>
    </r>
    <r>
      <rPr>
        <sz val="11"/>
        <color theme="1"/>
        <rFont val="Calibri"/>
        <family val="2"/>
        <scheme val="minor"/>
      </rPr>
      <t xml:space="preserve"> Possibile  disparità  di  trattamento  tra  diversi operatori. 
</t>
    </r>
    <r>
      <rPr>
        <b/>
        <sz val="11"/>
        <color theme="1"/>
        <rFont val="Calibri"/>
        <family val="2"/>
        <scheme val="minor"/>
      </rPr>
      <t xml:space="preserve">D. </t>
    </r>
    <r>
      <rPr>
        <sz val="11"/>
        <color theme="1"/>
        <rFont val="Calibri"/>
        <family val="2"/>
        <scheme val="minor"/>
      </rPr>
      <t>Sottostima  del  maggior  valore  generato  dalla variante.</t>
    </r>
  </si>
  <si>
    <r>
      <t>A.</t>
    </r>
    <r>
      <rPr>
        <b/>
        <sz val="7"/>
        <color theme="1"/>
        <rFont val="Times New Roman"/>
        <family val="1"/>
      </rPr>
      <t> </t>
    </r>
    <r>
      <rPr>
        <sz val="11"/>
        <color theme="1"/>
        <rFont val="Calibri"/>
        <family val="2"/>
        <scheme val="minor"/>
      </rPr>
      <t xml:space="preserve">Mancata coerenza con il piano generale (e con la legge), che si traduce in uso improprio  del suolo e delle risorse naturali. 
</t>
    </r>
    <r>
      <rPr>
        <b/>
        <sz val="11"/>
        <color theme="1"/>
        <rFont val="Calibri"/>
        <family val="2"/>
        <scheme val="minor"/>
      </rPr>
      <t xml:space="preserve">B. </t>
    </r>
    <r>
      <rPr>
        <sz val="11"/>
        <color theme="1"/>
        <rFont val="Calibri"/>
        <family val="2"/>
        <scheme val="minor"/>
      </rPr>
      <t xml:space="preserve">Verifica da parte delle strutture comunali del rispetto degli indici e parametri edificatori e degli  standard  urbanistici  stabiliti  dal  piano generale. 
</t>
    </r>
    <r>
      <rPr>
        <b/>
        <sz val="11"/>
        <color theme="1"/>
        <rFont val="Calibri"/>
        <family val="2"/>
        <scheme val="minor"/>
      </rPr>
      <t>C.</t>
    </r>
    <r>
      <rPr>
        <sz val="11"/>
        <color theme="1"/>
        <rFont val="Calibri"/>
        <family val="2"/>
        <scheme val="minor"/>
      </rPr>
      <t xml:space="preserve"> Verifica della traduzione grafica delle scelte urbanistiche riguardanti la viabilità interna, l’ubicazione dei fabbricati, la sistemazione delle attrezzature pubbliche, l’estensione dei lotti da edificare. 
</t>
    </r>
    <r>
      <rPr>
        <b/>
        <sz val="11"/>
        <color theme="1"/>
        <rFont val="Calibri"/>
        <family val="2"/>
        <scheme val="minor"/>
      </rPr>
      <t>D.</t>
    </r>
    <r>
      <rPr>
        <sz val="11"/>
        <color theme="1"/>
        <rFont val="Calibri"/>
        <family val="2"/>
        <scheme val="minor"/>
      </rPr>
      <t xml:space="preserve"> I medesimi rischi già esaminati per le fasi di pubblicazione, decisone  delle osservazioni ed approvazione del Piano Generale.
</t>
    </r>
  </si>
  <si>
    <r>
      <t xml:space="preserve">A.    </t>
    </r>
    <r>
      <rPr>
        <sz val="11"/>
        <color theme="1"/>
        <rFont val="Calibri"/>
        <family val="2"/>
        <scheme val="minor"/>
      </rPr>
      <t xml:space="preserve">La pubblicazione del bando deve essere garantita per un periodo di almeno 30 giorni, da aumentare in occasione del mese di agosto e delle festività natalizie e pasquali. 
</t>
    </r>
    <r>
      <rPr>
        <b/>
        <sz val="11"/>
        <color theme="1"/>
        <rFont val="Calibri"/>
        <family val="2"/>
        <scheme val="minor"/>
      </rPr>
      <t>B.</t>
    </r>
    <r>
      <rPr>
        <sz val="11"/>
        <color theme="1"/>
        <rFont val="Calibri"/>
        <family val="2"/>
        <scheme val="minor"/>
      </rPr>
      <t xml:space="preserve"> I requisiti da prevedersi nel bando sono quelli previsti dalla legge e dal regolamento interno: è vietato richiedere requisiti aggiuntivi che non siano strettamente indispensabili per il ruolo da ricoprire. 
</t>
    </r>
    <r>
      <rPr>
        <b/>
        <sz val="11"/>
        <color theme="1"/>
        <rFont val="Calibri"/>
        <family val="2"/>
        <scheme val="minor"/>
      </rPr>
      <t xml:space="preserve">C. </t>
    </r>
    <r>
      <rPr>
        <sz val="11"/>
        <color theme="1"/>
        <rFont val="Calibri"/>
        <family val="2"/>
        <scheme val="minor"/>
      </rPr>
      <t>La composizione della commissione giudicatrice deve prevedere che i due membri esperti siano esterni all’ente.</t>
    </r>
  </si>
  <si>
    <r>
      <t xml:space="preserve">A.    </t>
    </r>
    <r>
      <rPr>
        <sz val="11"/>
        <color theme="1"/>
        <rFont val="Calibri"/>
        <family val="2"/>
        <scheme val="minor"/>
      </rPr>
      <t xml:space="preserve">La pubblicazione del bando deve essere garantita per un periodo di almeno 20 giorni, da aumentare in occasione del mese di agosto e delle festività natalizie e pasquali. 
</t>
    </r>
    <r>
      <rPr>
        <b/>
        <sz val="11"/>
        <color theme="1"/>
        <rFont val="Calibri"/>
        <family val="2"/>
        <scheme val="minor"/>
      </rPr>
      <t>B.</t>
    </r>
    <r>
      <rPr>
        <sz val="11"/>
        <color theme="1"/>
        <rFont val="Calibri"/>
        <family val="2"/>
        <scheme val="minor"/>
      </rPr>
      <t xml:space="preserve"> I requisiti da prevedersi nel bando sono quelli previsti dalla legge e dal regolamento interno: è vietato richiedere requisiti aggiuntivi che non siano strettamente indispensabili per il ruolo da ricoprire. 
</t>
    </r>
    <r>
      <rPr>
        <b/>
        <sz val="11"/>
        <color theme="1"/>
        <rFont val="Calibri"/>
        <family val="2"/>
        <scheme val="minor"/>
      </rPr>
      <t xml:space="preserve">C. </t>
    </r>
    <r>
      <rPr>
        <sz val="11"/>
        <color theme="1"/>
        <rFont val="Calibri"/>
        <family val="2"/>
        <scheme val="minor"/>
      </rPr>
      <t>E' obbligatoria la nomina della commissione giudicatrice: i due membri esperti possono essere anche interni all’ente.</t>
    </r>
  </si>
  <si>
    <r>
      <t>A. </t>
    </r>
    <r>
      <rPr>
        <sz val="11"/>
        <color theme="1"/>
        <rFont val="Calibri"/>
        <family val="2"/>
        <scheme val="minor"/>
      </rPr>
      <t xml:space="preserve"> I progetti e/o i disciplinari dei lavori, servizi e forniture devono essere generali e completi e riferirsi almeno ad un anno solare. Possibilità di eseguirli per stralci funzionali in relazione alle disponibilità economiche.  
</t>
    </r>
  </si>
  <si>
    <r>
      <t xml:space="preserve">A.    </t>
    </r>
    <r>
      <rPr>
        <sz val="11"/>
        <color theme="1"/>
        <rFont val="Calibri"/>
        <family val="2"/>
        <scheme val="minor"/>
      </rPr>
      <t xml:space="preserve">L’affidamento diretto, ancorchè consentito dalla norma, deve essere puntualmente motivato e devono essere evidenziate le ragioni che lo giustificano anche dal punto di vista dell’opportunità. Esso rappresenta una deroga alla regola generale della gara. 
</t>
    </r>
    <r>
      <rPr>
        <b/>
        <sz val="11"/>
        <color theme="1"/>
        <rFont val="Calibri"/>
        <family val="2"/>
        <scheme val="minor"/>
      </rPr>
      <t>B.</t>
    </r>
    <r>
      <rPr>
        <sz val="11"/>
        <color theme="1"/>
        <rFont val="Calibri"/>
        <family val="2"/>
        <scheme val="minor"/>
      </rPr>
      <t xml:space="preserve"> Nelle gare ufficiose devono essere invitate le ditte in numero idoneo a garantire il confronto, deve essere utilizzato l’albo fornitore in essere (qualora non si utilizzi la piattaforma MEPA/CONSIP), deve essere garantita la turnazione delle ditte. E’ vietato, pertanto, invitare sempre le stesse ditte. 
</t>
    </r>
    <r>
      <rPr>
        <b/>
        <sz val="11"/>
        <color theme="1"/>
        <rFont val="Calibri"/>
        <family val="2"/>
        <scheme val="minor"/>
      </rPr>
      <t>C.</t>
    </r>
    <r>
      <rPr>
        <sz val="11"/>
        <color theme="1"/>
        <rFont val="Calibri"/>
        <family val="2"/>
        <scheme val="minor"/>
      </rPr>
      <t xml:space="preserve"> Devono essere sempre puntualmente verificati, in ogni tipo di gara, ma anche in caso di affidamento diretto, i requisiti richiesti per la partecipazione, che vanno dichiarati dalla ditta e controllati prima dell’affidamento, e non vanno richiesti requisiti aggiuntivi non indispensabili in relazione al tipo di appalto. </t>
    </r>
  </si>
  <si>
    <r>
      <t>A. </t>
    </r>
    <r>
      <rPr>
        <sz val="11"/>
        <color theme="1"/>
        <rFont val="Calibri"/>
        <family val="2"/>
        <scheme val="minor"/>
      </rPr>
      <t>Scrupolosa osservanza dei termini e modalità di esecuzione previsti dal capitolato o dal disciplinare.</t>
    </r>
    <r>
      <rPr>
        <b/>
        <sz val="11"/>
        <color theme="1"/>
        <rFont val="Calibri"/>
        <family val="2"/>
        <scheme val="minor"/>
      </rPr>
      <t xml:space="preserve"> 
B.</t>
    </r>
    <r>
      <rPr>
        <sz val="11"/>
        <color theme="1"/>
        <rFont val="Calibri"/>
        <family val="2"/>
        <scheme val="minor"/>
      </rPr>
      <t xml:space="preserve"> Implementazione dei controlli con cadenza trimestrale. 
</t>
    </r>
    <r>
      <rPr>
        <b/>
        <sz val="11"/>
        <color theme="1"/>
        <rFont val="Calibri"/>
        <family val="2"/>
        <scheme val="minor"/>
      </rPr>
      <t>C.</t>
    </r>
    <r>
      <rPr>
        <sz val="11"/>
        <color theme="1"/>
        <rFont val="Calibri"/>
        <family val="2"/>
        <scheme val="minor"/>
      </rPr>
      <t xml:space="preserve"> Dettagliata relazione finale sulla corretta esecuzione, valutando anche gli aspetti amministrativi e contabili. 
</t>
    </r>
  </si>
  <si>
    <r>
      <t xml:space="preserve">A.    </t>
    </r>
    <r>
      <rPr>
        <sz val="11"/>
        <color theme="1"/>
        <rFont val="Calibri"/>
        <family val="2"/>
        <scheme val="minor"/>
      </rPr>
      <t xml:space="preserve">Varianti in corso d’opera: fermo restando l’obbligo della ditta di eseguire la prestazione aggiuntiva entro il quinto d’obbligo dell’importo contrattuale, in ogni caso le perizie di varianti e suppletive degli affidamenti devono essere evitate attraverso una puntuale progettazione a monte e devono essere motivati da effettive cause sopravvenute che giustificano la variazione o l’aumento. 
</t>
    </r>
    <r>
      <rPr>
        <b/>
        <sz val="11"/>
        <color theme="1"/>
        <rFont val="Calibri"/>
        <family val="2"/>
        <scheme val="minor"/>
      </rPr>
      <t>B.</t>
    </r>
    <r>
      <rPr>
        <sz val="11"/>
        <color theme="1"/>
        <rFont val="Calibri"/>
        <family val="2"/>
        <scheme val="minor"/>
      </rPr>
      <t xml:space="preserve"> Subappalti: devono essere tutti preventivamente autorizzati e devono essere dichiarati obbligatoriamente in sede di gara. Vanno puntualmente verificati i requisiti richiesti per la prestazione.</t>
    </r>
  </si>
  <si>
    <r>
      <t>A. </t>
    </r>
    <r>
      <rPr>
        <sz val="11"/>
        <color theme="1"/>
        <rFont val="Calibri"/>
        <family val="2"/>
        <scheme val="minor"/>
      </rPr>
      <t xml:space="preserve">Fermo restando la valutazione della somma urgenza e dell’urgenza, puntualmente da motivare, di norma le procedure di gara devono iniziare almeno tre mesi prima della scadenza del contratto e comunque in tempo per garantire alla scadenza il nuovo affidatario. 
</t>
    </r>
    <r>
      <rPr>
        <b/>
        <sz val="11"/>
        <color theme="1"/>
        <rFont val="Calibri"/>
        <family val="2"/>
        <scheme val="minor"/>
      </rPr>
      <t>B.</t>
    </r>
    <r>
      <rPr>
        <sz val="11"/>
        <color theme="1"/>
        <rFont val="Calibri"/>
        <family val="2"/>
        <scheme val="minor"/>
      </rPr>
      <t xml:space="preserve"> Qualora l’urgenza o la somma urgenza, puntualmente da motivare, dovessero giustificare il rinnovo del contratto, questi non può contenere condizioni peggiorative per l’Ente.</t>
    </r>
  </si>
  <si>
    <r>
      <t xml:space="preserve">A.    </t>
    </r>
    <r>
      <rPr>
        <sz val="11"/>
        <color theme="1"/>
        <rFont val="Calibri"/>
        <family val="2"/>
        <scheme val="minor"/>
      </rPr>
      <t xml:space="preserve">Le istanze pervenute devono essere esaminate ed evase secondo l’ordine cronologico di arrivo al protocollo dell’Ente. 
</t>
    </r>
    <r>
      <rPr>
        <b/>
        <sz val="11"/>
        <color theme="1"/>
        <rFont val="Calibri"/>
        <family val="2"/>
        <scheme val="minor"/>
      </rPr>
      <t>B.</t>
    </r>
    <r>
      <rPr>
        <sz val="11"/>
        <color theme="1"/>
        <rFont val="Calibri"/>
        <family val="2"/>
        <scheme val="minor"/>
      </rPr>
      <t xml:space="preserve"> La verifica dei requisiti richiesti, ancorché dichiarati dall’istante, deve essere attestata e documentata. </t>
    </r>
    <r>
      <rPr>
        <b/>
        <sz val="11"/>
        <color theme="1"/>
        <rFont val="Calibri"/>
        <family val="2"/>
        <scheme val="minor"/>
      </rPr>
      <t>C.</t>
    </r>
    <r>
      <rPr>
        <sz val="11"/>
        <color theme="1"/>
        <rFont val="Calibri"/>
        <family val="2"/>
        <scheme val="minor"/>
      </rPr>
      <t> Devono sempre essere richiesti e citati i pareri obbligatori e facoltativi richiesti ed utilizzati per l’istruttoria nonché il loro esito.</t>
    </r>
    <r>
      <rPr>
        <b/>
        <sz val="11"/>
        <color theme="1"/>
        <rFont val="Calibri"/>
        <family val="2"/>
        <scheme val="minor"/>
      </rPr>
      <t xml:space="preserve"> 
D. </t>
    </r>
    <r>
      <rPr>
        <sz val="11"/>
        <color theme="1"/>
        <rFont val="Calibri"/>
        <family val="2"/>
        <scheme val="minor"/>
      </rPr>
      <t>Devono sempre essere richieste le garanzie previste a favore dell’Ente dalla legge o da atti amministrativi.</t>
    </r>
  </si>
  <si>
    <r>
      <rPr>
        <b/>
        <sz val="11"/>
        <color theme="1"/>
        <rFont val="Calibri"/>
        <family val="2"/>
        <scheme val="minor"/>
      </rPr>
      <t>A. </t>
    </r>
    <r>
      <rPr>
        <sz val="11"/>
        <color theme="1"/>
        <rFont val="Calibri"/>
        <family val="2"/>
        <scheme val="minor"/>
      </rPr>
      <t xml:space="preserve">  Le istanze pervenute devono essere esaminate ed evase secondo l’ordine cronologico di arrivo al protocollo dell’Ente. 
</t>
    </r>
    <r>
      <rPr>
        <b/>
        <sz val="11"/>
        <color theme="1"/>
        <rFont val="Calibri"/>
        <family val="2"/>
        <scheme val="minor"/>
      </rPr>
      <t>B.</t>
    </r>
    <r>
      <rPr>
        <sz val="11"/>
        <color theme="1"/>
        <rFont val="Calibri"/>
        <family val="2"/>
        <scheme val="minor"/>
      </rPr>
      <t> La verifica dei requisiti richiesti, ancorché dichiarati dall’istante, deve essere attestata e documentata.</t>
    </r>
    <r>
      <rPr>
        <b/>
        <sz val="11"/>
        <color theme="1"/>
        <rFont val="Calibri"/>
        <family val="2"/>
        <scheme val="minor"/>
      </rPr>
      <t xml:space="preserve"> 
C.</t>
    </r>
    <r>
      <rPr>
        <sz val="11"/>
        <color theme="1"/>
        <rFont val="Calibri"/>
        <family val="2"/>
        <scheme val="minor"/>
      </rPr>
      <t xml:space="preserve"> Devono sempre essere richiesti e citati i pareri obbligatori e facoltativi richiesti ed utilizzati per l’istruttoria nonché il loro esito. 
</t>
    </r>
    <r>
      <rPr>
        <b/>
        <sz val="11"/>
        <color theme="1"/>
        <rFont val="Calibri"/>
        <family val="2"/>
        <scheme val="minor"/>
      </rPr>
      <t>D.</t>
    </r>
    <r>
      <rPr>
        <sz val="11"/>
        <color theme="1"/>
        <rFont val="Calibri"/>
        <family val="2"/>
        <scheme val="minor"/>
      </rPr>
      <t xml:space="preserve"> Devono sempre essere richieste le garanzie previste a favore dell’Ente dalla legge o da atti amministrativi. 
</t>
    </r>
    <r>
      <rPr>
        <b/>
        <sz val="11"/>
        <color theme="1"/>
        <rFont val="Calibri"/>
        <family val="2"/>
        <scheme val="minor"/>
      </rPr>
      <t>E.</t>
    </r>
    <r>
      <rPr>
        <sz val="11"/>
        <color theme="1"/>
        <rFont val="Calibri"/>
        <family val="2"/>
        <scheme val="minor"/>
      </rPr>
      <t xml:space="preserve"> Il calcolo degli oneri di urbanizzazione deve essere puntualmente effettuato in base a schede predisposte (vanno citate le leggi e gli atti che consentono agevolazioni) e sottoscritte dall’istruttore. 
</t>
    </r>
    <r>
      <rPr>
        <b/>
        <sz val="11"/>
        <color theme="1"/>
        <rFont val="Calibri"/>
        <family val="2"/>
        <scheme val="minor"/>
      </rPr>
      <t>F.</t>
    </r>
    <r>
      <rPr>
        <sz val="11"/>
        <color theme="1"/>
        <rFont val="Calibri"/>
        <family val="2"/>
        <scheme val="minor"/>
      </rPr>
      <t xml:space="preserve"> Il calcolo delle monetizzazioni deve essere puntualmente effettuato in base a schede predisposte (vanno citate le leggi e gli atti che le consentono) e sottoscritte dall’istruttore. Devono essere predeterminati i criteri.</t>
    </r>
  </si>
  <si>
    <r>
      <t>A. </t>
    </r>
    <r>
      <rPr>
        <sz val="11"/>
        <color theme="1"/>
        <rFont val="Calibri"/>
        <family val="2"/>
        <scheme val="minor"/>
      </rPr>
      <t>Le istanze pervenute devono essere esaminate ed evase secondo l’ordine cronologico di arrivo al protocollo dell’Ente.</t>
    </r>
    <r>
      <rPr>
        <b/>
        <sz val="11"/>
        <color theme="1"/>
        <rFont val="Calibri"/>
        <family val="2"/>
        <scheme val="minor"/>
      </rPr>
      <t xml:space="preserve"> B.</t>
    </r>
    <r>
      <rPr>
        <sz val="11"/>
        <color theme="1"/>
        <rFont val="Calibri"/>
        <family val="2"/>
        <scheme val="minor"/>
      </rPr>
      <t xml:space="preserve"> La verifica dei requisiti richiesti, ancorché dichiarati dall’istante, deve essere attestata e documentata. </t>
    </r>
    <r>
      <rPr>
        <b/>
        <sz val="11"/>
        <color theme="1"/>
        <rFont val="Calibri"/>
        <family val="2"/>
        <scheme val="minor"/>
      </rPr>
      <t>C.</t>
    </r>
    <r>
      <rPr>
        <sz val="11"/>
        <color theme="1"/>
        <rFont val="Calibri"/>
        <family val="2"/>
        <scheme val="minor"/>
      </rPr>
      <t xml:space="preserve"> Devono sempre essere dichiarato di aver effettuato la verifica sull’assenza del conflitto di interesse. 
</t>
    </r>
    <r>
      <rPr>
        <b/>
        <sz val="11"/>
        <color theme="1"/>
        <rFont val="Calibri"/>
        <family val="2"/>
        <scheme val="minor"/>
      </rPr>
      <t>D.</t>
    </r>
    <r>
      <rPr>
        <sz val="11"/>
        <color theme="1"/>
        <rFont val="Calibri"/>
        <family val="2"/>
        <scheme val="minor"/>
      </rPr>
      <t> Devono essere predeterminati i criteri in base ai quali è possibile riconoscere il contributo e devono essere date indicazioni per la loro quantificazione. In ogni caso la motivazione deve contenere tali indicazioni.</t>
    </r>
  </si>
  <si>
    <r>
      <t>A. </t>
    </r>
    <r>
      <rPr>
        <sz val="11"/>
        <color theme="1"/>
        <rFont val="Calibri"/>
        <family val="2"/>
        <scheme val="minor"/>
      </rPr>
      <t xml:space="preserve">Le istanze pervenute devono essere esaminate ed evase secondo l’ordine cronologico di arrivo al protocollo dell’Ente. </t>
    </r>
    <r>
      <rPr>
        <b/>
        <sz val="11"/>
        <color theme="1"/>
        <rFont val="Calibri"/>
        <family val="2"/>
        <scheme val="minor"/>
      </rPr>
      <t>B.</t>
    </r>
    <r>
      <rPr>
        <sz val="11"/>
        <color theme="1"/>
        <rFont val="Calibri"/>
        <family val="2"/>
        <scheme val="minor"/>
      </rPr>
      <t xml:space="preserve"> La verifica dei requisiti richiesti, ancorché dichiarati dall’istante, deve essere attestata e documentata e l’erogazione deve essere conforme al regolamento citando gli articoli che la prevedono. 
</t>
    </r>
    <r>
      <rPr>
        <b/>
        <sz val="11"/>
        <color theme="1"/>
        <rFont val="Calibri"/>
        <family val="2"/>
        <scheme val="minor"/>
      </rPr>
      <t>C.</t>
    </r>
    <r>
      <rPr>
        <sz val="11"/>
        <color theme="1"/>
        <rFont val="Calibri"/>
        <family val="2"/>
        <scheme val="minor"/>
      </rPr>
      <t xml:space="preserve"> Deve sempre essere dichiarato di aver effettuato la verifica sull’assenza del conflitto di interesse. 
</t>
    </r>
    <r>
      <rPr>
        <b/>
        <sz val="11"/>
        <color theme="1"/>
        <rFont val="Calibri"/>
        <family val="2"/>
        <scheme val="minor"/>
      </rPr>
      <t>D.</t>
    </r>
    <r>
      <rPr>
        <sz val="11"/>
        <color theme="1"/>
        <rFont val="Calibri"/>
        <family val="2"/>
        <scheme val="minor"/>
      </rPr>
      <t> Devono essere predeterminati i criteri in base ai quali è possibile riconoscere il contributo e devono essere date indicazioni per la loro quantificazione. In ogni caso la motivazione deve contenere tali indicazioni.</t>
    </r>
  </si>
  <si>
    <r>
      <t xml:space="preserve">A. </t>
    </r>
    <r>
      <rPr>
        <sz val="11"/>
        <color theme="1"/>
        <rFont val="Calibri"/>
        <family val="2"/>
        <scheme val="minor"/>
      </rPr>
      <t xml:space="preserve">Le istanze pervenute devono essere esaminate ed evase secondo l’ordine cronologico di arrivo al protocollo dell’Ente. </t>
    </r>
    <r>
      <rPr>
        <b/>
        <sz val="11"/>
        <color theme="1"/>
        <rFont val="Calibri"/>
        <family val="2"/>
        <scheme val="minor"/>
      </rPr>
      <t>B.</t>
    </r>
    <r>
      <rPr>
        <sz val="11"/>
        <color theme="1"/>
        <rFont val="Calibri"/>
        <family val="2"/>
        <scheme val="minor"/>
      </rPr>
      <t xml:space="preserve"> La verifica dei requisiti richiesti, ancorché dichiarati dall’istante, deve essere attestata e documentata. </t>
    </r>
    <r>
      <rPr>
        <b/>
        <sz val="11"/>
        <color theme="1"/>
        <rFont val="Calibri"/>
        <family val="2"/>
        <scheme val="minor"/>
      </rPr>
      <t>C.</t>
    </r>
    <r>
      <rPr>
        <sz val="11"/>
        <color theme="1"/>
        <rFont val="Calibri"/>
        <family val="2"/>
        <scheme val="minor"/>
      </rPr>
      <t xml:space="preserve"> Devono sempre essere dichiarato di aver effettuato la verifica sull’assenza del conflitto di interesse. 
</t>
    </r>
    <r>
      <rPr>
        <b/>
        <sz val="11"/>
        <color theme="1"/>
        <rFont val="Calibri"/>
        <family val="2"/>
        <scheme val="minor"/>
      </rPr>
      <t>D.</t>
    </r>
    <r>
      <rPr>
        <sz val="11"/>
        <color theme="1"/>
        <rFont val="Calibri"/>
        <family val="2"/>
        <scheme val="minor"/>
      </rPr>
      <t> Devono essere predeterminati i criteri in base ai quali è possibile riconoscere il contributo e devono essere date indicazioni per la loro quantificazione. In ogni caso la motivazione deve contenere tali indicazioni.</t>
    </r>
  </si>
  <si>
    <r>
      <t>A. </t>
    </r>
    <r>
      <rPr>
        <sz val="11"/>
        <color theme="1"/>
        <rFont val="Calibri"/>
        <family val="2"/>
        <scheme val="minor"/>
      </rPr>
      <t xml:space="preserve">Le istanze pervenute devono essere esaminate ed evase secondo l’ordine cronologico di arrivo al protocollo dell’Ente. </t>
    </r>
    <r>
      <rPr>
        <b/>
        <sz val="11"/>
        <color theme="1"/>
        <rFont val="Calibri"/>
        <family val="2"/>
        <scheme val="minor"/>
      </rPr>
      <t>B.</t>
    </r>
    <r>
      <rPr>
        <sz val="11"/>
        <color theme="1"/>
        <rFont val="Calibri"/>
        <family val="2"/>
        <scheme val="minor"/>
      </rPr>
      <t> La verifica dei requisiti richiesti, ancorché dichiarati dall’istante, deve essere attestata e documentata.</t>
    </r>
    <r>
      <rPr>
        <b/>
        <sz val="11"/>
        <color theme="1"/>
        <rFont val="Calibri"/>
        <family val="2"/>
        <scheme val="minor"/>
      </rPr>
      <t xml:space="preserve"> C.</t>
    </r>
    <r>
      <rPr>
        <sz val="11"/>
        <color theme="1"/>
        <rFont val="Calibri"/>
        <family val="2"/>
        <scheme val="minor"/>
      </rPr>
      <t xml:space="preserve"> Devono sempre  essere dichiarato di aver effettuato la verifica sull’assenza del conflitto di interesse. 
</t>
    </r>
    <r>
      <rPr>
        <b/>
        <sz val="11"/>
        <color theme="1"/>
        <rFont val="Calibri"/>
        <family val="2"/>
        <scheme val="minor"/>
      </rPr>
      <t>D.</t>
    </r>
    <r>
      <rPr>
        <sz val="11"/>
        <color theme="1"/>
        <rFont val="Calibri"/>
        <family val="2"/>
        <scheme val="minor"/>
      </rPr>
      <t xml:space="preserve"> Devono essere predeterminati i criteri in base ai quali è possibile riconoscere il servizio gratuitamente. In ogni caso la motivazione deve contenere tali indicazioni.</t>
    </r>
  </si>
  <si>
    <r>
      <t>A. </t>
    </r>
    <r>
      <rPr>
        <sz val="11"/>
        <color theme="1"/>
        <rFont val="Calibri"/>
        <family val="2"/>
        <scheme val="minor"/>
      </rPr>
      <t xml:space="preserve">I controlli, che non siano a campione, devono essere effettuati secondo l’ordine cronologico delle  istanze pervenute o dei provvedimenti rilasciati. 
</t>
    </r>
    <r>
      <rPr>
        <b/>
        <sz val="11"/>
        <color theme="1"/>
        <rFont val="Calibri"/>
        <family val="2"/>
        <scheme val="minor"/>
      </rPr>
      <t>B.</t>
    </r>
    <r>
      <rPr>
        <sz val="11"/>
        <color theme="1"/>
        <rFont val="Calibri"/>
        <family val="2"/>
        <scheme val="minor"/>
      </rPr>
      <t xml:space="preserve"> La verifica dei requisiti richiesti e delle dichiarazioni rese dall’istante deve essere puntualmente attestata e documentata. 
</t>
    </r>
    <r>
      <rPr>
        <b/>
        <sz val="11"/>
        <color theme="1"/>
        <rFont val="Calibri"/>
        <family val="2"/>
        <scheme val="minor"/>
      </rPr>
      <t>C.</t>
    </r>
    <r>
      <rPr>
        <sz val="11"/>
        <color theme="1"/>
        <rFont val="Calibri"/>
        <family val="2"/>
        <scheme val="minor"/>
      </rPr>
      <t xml:space="preserve"> I controlli devono essere annualmente pianificati in base alle linee di indirizzo dell’organo politico da parte dei Responsabili, predeterminando i criteri. 
</t>
    </r>
    <r>
      <rPr>
        <b/>
        <sz val="11"/>
        <color theme="1"/>
        <rFont val="Calibri"/>
        <family val="2"/>
        <scheme val="minor"/>
      </rPr>
      <t>D.</t>
    </r>
    <r>
      <rPr>
        <sz val="11"/>
        <color theme="1"/>
        <rFont val="Calibri"/>
        <family val="2"/>
        <scheme val="minor"/>
      </rPr>
      <t> Deve sempre essere dichiarato di aver effettuato la verifica sull’assenza del conflitto di interesse.</t>
    </r>
  </si>
  <si>
    <r>
      <t>A. </t>
    </r>
    <r>
      <rPr>
        <sz val="11"/>
        <color theme="1"/>
        <rFont val="Calibri"/>
        <family val="2"/>
        <scheme val="minor"/>
      </rPr>
      <t xml:space="preserve">I contratti devono avere tutti gli elementi essenziali previsti dal regolamento dei contratti. In particolare, quando richiesta, deve essere presentata prima della stipula la dovuta garanzia. 
</t>
    </r>
    <r>
      <rPr>
        <b/>
        <sz val="11"/>
        <color theme="1"/>
        <rFont val="Calibri"/>
        <family val="2"/>
        <scheme val="minor"/>
      </rPr>
      <t>B.</t>
    </r>
    <r>
      <rPr>
        <sz val="11"/>
        <color theme="1"/>
        <rFont val="Calibri"/>
        <family val="2"/>
        <scheme val="minor"/>
      </rPr>
      <t xml:space="preserve">  I contratti devono essere conformi e rispettosi della normativa di settore. I responsabili dichiareranno espressamente di aver verificato ed attuato quanto richiesto dalle norme. 
</t>
    </r>
    <r>
      <rPr>
        <b/>
        <sz val="11"/>
        <color theme="1"/>
        <rFont val="Calibri"/>
        <family val="2"/>
        <scheme val="minor"/>
      </rPr>
      <t>C.</t>
    </r>
    <r>
      <rPr>
        <sz val="11"/>
        <color theme="1"/>
        <rFont val="Calibri"/>
        <family val="2"/>
        <scheme val="minor"/>
      </rPr>
      <t> Deve sempre essere dichiarato di aver effettuato la verifica sull’assenza del conflitto di interesse.</t>
    </r>
  </si>
  <si>
    <r>
      <t>A. </t>
    </r>
    <r>
      <rPr>
        <sz val="11"/>
        <color theme="1"/>
        <rFont val="Calibri"/>
        <family val="2"/>
        <scheme val="minor"/>
      </rPr>
      <t xml:space="preserve">I Provvedimenti finali, tenuto conto della scarsità di casi verificatesi nell’ente, devono essere assunti entro il termine massimo di due anni dal loro inizio, onde evitare che sopraggiunga la prescrizione quinquennale. 
</t>
    </r>
    <r>
      <rPr>
        <b/>
        <sz val="11"/>
        <color theme="1"/>
        <rFont val="Calibri"/>
        <family val="2"/>
        <scheme val="minor"/>
      </rPr>
      <t>B.</t>
    </r>
    <r>
      <rPr>
        <sz val="11"/>
        <color theme="1"/>
        <rFont val="Calibri"/>
        <family val="2"/>
        <scheme val="minor"/>
      </rPr>
      <t xml:space="preserve"> Deve sempre essere dichiarato di aver effettuato la verifica sull’assenza del conflitto di interesse.</t>
    </r>
  </si>
  <si>
    <r>
      <t xml:space="preserve">A. </t>
    </r>
    <r>
      <rPr>
        <sz val="11"/>
        <color theme="1"/>
        <rFont val="Calibri"/>
        <family val="2"/>
        <scheme val="minor"/>
      </rPr>
      <t xml:space="preserve">I Provvedimenti proposti o assunti da un Responsabile di Servizio saranno controfirmati per accettazione/verifica da parte del Responsabile con funzioni di Vice Segretario. I Provvedimenti proposti o assunti da quest’ultimo saranno controfirmati dal Segretario. 
</t>
    </r>
    <r>
      <rPr>
        <b/>
        <sz val="11"/>
        <color theme="1"/>
        <rFont val="Calibri"/>
        <family val="2"/>
        <scheme val="minor"/>
      </rPr>
      <t>B.</t>
    </r>
    <r>
      <rPr>
        <sz val="11"/>
        <color theme="1"/>
        <rFont val="Calibri"/>
        <family val="2"/>
        <scheme val="minor"/>
      </rPr>
      <t xml:space="preserve"> Deve sempre essere dichiarato di aver effettuato la verifica sull’assenza del conflitto di interesse.</t>
    </r>
  </si>
  <si>
    <r>
      <t xml:space="preserve">A. </t>
    </r>
    <r>
      <rPr>
        <sz val="11"/>
        <color theme="1"/>
        <rFont val="Calibri"/>
        <family val="2"/>
        <scheme val="minor"/>
      </rPr>
      <t xml:space="preserve">Predeterminazione e pubblicizzazione dei criteri generali che saranno utilizzati in fase istruttoria per la valutazione delle osservazioni. 
</t>
    </r>
    <r>
      <rPr>
        <b/>
        <sz val="11"/>
        <color theme="1"/>
        <rFont val="Calibri"/>
        <family val="2"/>
        <scheme val="minor"/>
      </rPr>
      <t>B.</t>
    </r>
    <r>
      <rPr>
        <sz val="11"/>
        <color theme="1"/>
        <rFont val="Calibri"/>
        <family val="2"/>
        <scheme val="minor"/>
      </rPr>
      <t xml:space="preserve"> Motivazione puntuale delle decisioni di accoglimento delle osservazioni che modificano il piano adottato.
</t>
    </r>
    <r>
      <rPr>
        <b/>
        <sz val="11"/>
        <color theme="1"/>
        <rFont val="Calibri"/>
        <family val="2"/>
        <scheme val="minor"/>
      </rPr>
      <t>C.</t>
    </r>
    <r>
      <rPr>
        <sz val="11"/>
        <color theme="1"/>
        <rFont val="Calibri"/>
        <family val="2"/>
        <scheme val="minor"/>
      </rPr>
      <t xml:space="preserve"> Monitoraggio sugli esiti dell’attività istruttoria delle osservazioni presentate dai privati. 
</t>
    </r>
    <r>
      <rPr>
        <b/>
        <sz val="11"/>
        <color theme="1"/>
        <rFont val="Calibri"/>
        <family val="2"/>
        <scheme val="minor"/>
      </rPr>
      <t>D.</t>
    </r>
    <r>
      <rPr>
        <sz val="11"/>
        <color theme="1"/>
        <rFont val="Calibri"/>
        <family val="2"/>
        <scheme val="minor"/>
      </rPr>
      <t xml:space="preserve"> Istruttoria curata da due istruttori tecnici con il supporto amministrativo di un istruttore amministrativo.</t>
    </r>
  </si>
  <si>
    <r>
      <t>A. </t>
    </r>
    <r>
      <rPr>
        <sz val="11"/>
        <color theme="1"/>
        <rFont val="Calibri"/>
        <family val="2"/>
        <scheme val="minor"/>
      </rPr>
      <t>Mancato rispetto dell’ordine cronologico delle istanze.</t>
    </r>
    <r>
      <rPr>
        <b/>
        <sz val="11"/>
        <color theme="1"/>
        <rFont val="Calibri"/>
        <family val="2"/>
        <scheme val="minor"/>
      </rPr>
      <t xml:space="preserve"> 
B. </t>
    </r>
    <r>
      <rPr>
        <sz val="11"/>
        <color theme="1"/>
        <rFont val="Calibri"/>
        <family val="2"/>
        <scheme val="minor"/>
      </rPr>
      <t xml:space="preserve">Mancata verifica dei requisiti previsti dalla legge e dagli atti amministrativi. 
</t>
    </r>
    <r>
      <rPr>
        <b/>
        <sz val="11"/>
        <color theme="1"/>
        <rFont val="Calibri"/>
        <family val="2"/>
        <scheme val="minor"/>
      </rPr>
      <t>C. </t>
    </r>
    <r>
      <rPr>
        <sz val="11"/>
        <color theme="1"/>
        <rFont val="Calibri"/>
        <family val="2"/>
        <scheme val="minor"/>
      </rPr>
      <t xml:space="preserve">Mancata acquisizione dei pareri previsti. 
</t>
    </r>
    <r>
      <rPr>
        <b/>
        <sz val="11"/>
        <color theme="1"/>
        <rFont val="Calibri"/>
        <family val="2"/>
        <scheme val="minor"/>
      </rPr>
      <t xml:space="preserve">D. </t>
    </r>
    <r>
      <rPr>
        <sz val="11"/>
        <color theme="1"/>
        <rFont val="Calibri"/>
        <family val="2"/>
        <scheme val="minor"/>
      </rPr>
      <t xml:space="preserve">Mancata acquisizione delle garanzie richieste. </t>
    </r>
    <r>
      <rPr>
        <b/>
        <sz val="11"/>
        <color theme="1"/>
        <rFont val="Calibri"/>
        <family val="2"/>
        <scheme val="minor"/>
      </rPr>
      <t>E.</t>
    </r>
    <r>
      <rPr>
        <sz val="11"/>
        <color theme="1"/>
        <rFont val="Calibri"/>
        <family val="2"/>
        <scheme val="minor"/>
      </rPr>
      <t xml:space="preserve"> Agevolazioni varie inerenti il pagamento degli oneri di urbanizzazione. 
</t>
    </r>
    <r>
      <rPr>
        <b/>
        <sz val="11"/>
        <color theme="1"/>
        <rFont val="Calibri"/>
        <family val="2"/>
        <scheme val="minor"/>
      </rPr>
      <t>F.</t>
    </r>
    <r>
      <rPr>
        <sz val="11"/>
        <color theme="1"/>
        <rFont val="Calibri"/>
        <family val="2"/>
        <scheme val="minor"/>
      </rPr>
      <t xml:space="preserve"> Monetizzazioni non previste dagli atti amministrativi dell’Ente.
</t>
    </r>
    <r>
      <rPr>
        <b/>
        <sz val="11"/>
        <color theme="1"/>
        <rFont val="Calibri"/>
        <family val="2"/>
        <scheme val="minor"/>
      </rPr>
      <t>G. </t>
    </r>
    <r>
      <rPr>
        <sz val="11"/>
        <color theme="1"/>
        <rFont val="Calibri"/>
        <family val="2"/>
        <scheme val="minor"/>
      </rPr>
      <t>Agevolazione in caso di provvedimento "in sanatoria".</t>
    </r>
  </si>
  <si>
    <t>Programmazione triennale LL.PP. ed elenco annuale. Programmazione biennale servizi e forniture.</t>
  </si>
  <si>
    <t>INFORMAZIONI PRINCIPALI SUL PROCESSO: l'INPUT, l'OUTPUT, le RESPONSABILITA', le STRUTTURE ORGANIZZATIVE, le FASI e AZIONI, il TERMINE DI CONCLUSIONE, i TEMPI INTERMEDI , i VINCOLI, le RISORSE, le INTERRELAZIONI tra servizi e uffici e gli INDICATORI di efficienza, efficacia ed economicita' sono individuati nel PEG/PDO/PIANO PERFORMANCE. 
Si rinvia alla lettura INTEGRATA del PEG/PDO/PIANO PERFORMANCE e di tutti i CAMPI del presente documento per la completa "DESCRIZIONE ANTICORRUZIONE" di tutto il processo.</t>
  </si>
  <si>
    <r>
      <t>A. </t>
    </r>
    <r>
      <rPr>
        <sz val="11"/>
        <color theme="1"/>
        <rFont val="Calibri"/>
        <family val="2"/>
        <scheme val="minor"/>
      </rPr>
      <t>Nel caso di affidamenti di gestioni di questo tipo, si provvEda sempre sulla base di procedimenti ad evidenza pubblica e si sposti l'individuazione delle caratteristiche potenziali degli affidatari, in termini di economicità e funzionalità , della fase decisionale a quella di programmazione. In questo modo i Responsabili dei Settori avranno poco marfgine per affidamenti discrezionali.</t>
    </r>
  </si>
  <si>
    <r>
      <t>A. </t>
    </r>
    <r>
      <rPr>
        <sz val="11"/>
        <color theme="1"/>
        <rFont val="Calibri"/>
        <family val="2"/>
        <scheme val="minor"/>
      </rPr>
      <t xml:space="preserve">Le istanze pervenute devono essere esaminate ed evase secondo l’ordine cronologico di arrivo al protocollo dell’Ente. 
</t>
    </r>
    <r>
      <rPr>
        <b/>
        <sz val="11"/>
        <color theme="1"/>
        <rFont val="Calibri"/>
        <family val="2"/>
        <scheme val="minor"/>
      </rPr>
      <t>B.</t>
    </r>
    <r>
      <rPr>
        <sz val="11"/>
        <color theme="1"/>
        <rFont val="Calibri"/>
        <family val="2"/>
        <scheme val="minor"/>
      </rPr>
      <t xml:space="preserve"> La verifica dei requisiti richiesti, ancorché dichiarati dall’istante, deve essere attestata e documentata e la concessione deve essere conforme al regolamento citando gli articoli che la prevedono.</t>
    </r>
    <r>
      <rPr>
        <b/>
        <sz val="11"/>
        <color theme="1"/>
        <rFont val="Calibri"/>
        <family val="2"/>
        <scheme val="minor"/>
      </rPr>
      <t xml:space="preserve"> 
C.</t>
    </r>
    <r>
      <rPr>
        <sz val="11"/>
        <color theme="1"/>
        <rFont val="Calibri"/>
        <family val="2"/>
        <scheme val="minor"/>
      </rPr>
      <t xml:space="preserve"> I provvedimenti concessivi dei beni devono essere sempre formalmente assunti nel rispetto delle norme regolamentari e la gestione deve risultare da apposito registro all’uopo istituito. 
</t>
    </r>
    <r>
      <rPr>
        <b/>
        <sz val="11"/>
        <color theme="1"/>
        <rFont val="Calibri"/>
        <family val="2"/>
        <scheme val="minor"/>
      </rPr>
      <t xml:space="preserve">D. </t>
    </r>
    <r>
      <rPr>
        <sz val="11"/>
        <color theme="1"/>
        <rFont val="Calibri"/>
        <family val="2"/>
        <scheme val="minor"/>
      </rPr>
      <t>Deve sempre essere dichiarato di aver effettuato la verifica sull’assenza del conflitto di interesse.</t>
    </r>
  </si>
  <si>
    <r>
      <t>A. </t>
    </r>
    <r>
      <rPr>
        <sz val="11"/>
        <color theme="1"/>
        <rFont val="Calibri"/>
        <family val="2"/>
        <scheme val="minor"/>
      </rPr>
      <t xml:space="preserve">Ridurre il tempo per la verifica dei requisiti, utilizzando anche l’istituto del silenzio assenso. 
</t>
    </r>
    <r>
      <rPr>
        <b/>
        <sz val="11"/>
        <color theme="1"/>
        <rFont val="Calibri"/>
        <family val="2"/>
        <scheme val="minor"/>
      </rPr>
      <t>B.</t>
    </r>
    <r>
      <rPr>
        <sz val="11"/>
        <color theme="1"/>
        <rFont val="Calibri"/>
        <family val="2"/>
        <scheme val="minor"/>
      </rPr>
      <t xml:space="preserve"> Rispettare i termini previsti dal Codice per la stipula dei contratti. Eseguire i contratti solo dopo la loro sottoscrizione, fatto salvo la reale urgenza prevista nel bando o nell’avviso. </t>
    </r>
    <r>
      <rPr>
        <b/>
        <sz val="11"/>
        <color theme="1"/>
        <rFont val="Calibri"/>
        <family val="2"/>
        <scheme val="minor"/>
      </rPr>
      <t>C.</t>
    </r>
    <r>
      <rPr>
        <sz val="11"/>
        <color theme="1"/>
        <rFont val="Calibri"/>
        <family val="2"/>
        <scheme val="minor"/>
      </rPr>
      <t xml:space="preserve"> Sottoscrivere sempre il contratto, stante la sua obbligatorietà, in una delle forme consentite dal Codice.</t>
    </r>
  </si>
  <si>
    <r>
      <t xml:space="preserve">A. </t>
    </r>
    <r>
      <rPr>
        <sz val="11"/>
        <color theme="1"/>
        <rFont val="Calibri"/>
        <family val="2"/>
        <scheme val="minor"/>
      </rPr>
      <t>L’Istruttore ed il Responsabile che esprime il parere dovranno dare atto espressamente di avere verificato che la scelta discrezionale sia razionale, motivata e giustificata dalle circostanze di fatto e di diritto.</t>
    </r>
    <r>
      <rPr>
        <b/>
        <sz val="11"/>
        <color theme="1"/>
        <rFont val="Calibri"/>
        <family val="2"/>
        <scheme val="minor"/>
      </rPr>
      <t xml:space="preserve"> 
B.</t>
    </r>
    <r>
      <rPr>
        <sz val="11"/>
        <color theme="1"/>
        <rFont val="Calibri"/>
        <family val="2"/>
        <scheme val="minor"/>
      </rPr>
      <t xml:space="preserve"> Deve sempre essere dichiarato di aver effettuato la verifica sull’assenza del conflitto di interesse. 
</t>
    </r>
    <r>
      <rPr>
        <b/>
        <sz val="11"/>
        <color theme="1"/>
        <rFont val="Calibri"/>
        <family val="2"/>
        <scheme val="minor"/>
      </rPr>
      <t>C.</t>
    </r>
    <r>
      <rPr>
        <sz val="11"/>
        <color theme="1"/>
        <rFont val="Calibri"/>
        <family val="2"/>
        <scheme val="minor"/>
      </rPr>
      <t xml:space="preserve"> L’amministrazione rende note preventivamente le ragioni che determinano  la  scelta  di affidare  la progettazione a tecnici esterni, le procedure di scelta dei professionisti ed i costi presunti.
</t>
    </r>
    <r>
      <rPr>
        <b/>
        <sz val="11"/>
        <color theme="1"/>
        <rFont val="Calibri"/>
        <family val="2"/>
        <scheme val="minor"/>
      </rPr>
      <t>D.</t>
    </r>
    <r>
      <rPr>
        <sz val="11"/>
        <color theme="1"/>
        <rFont val="Calibri"/>
        <family val="2"/>
        <scheme val="minor"/>
      </rPr>
      <t xml:space="preserve"> Lo staff tecnico incaricato della redazione del piano deve essere composto da professionisti in possesso di conoscenze giuridiche, ambientali e paesaggistiche e deve essere previsto il coinvolgimento delle strutture comunali, in particolare degli istruttori tecnici di edilizia privata, lavori pubblici e urbanistica.
</t>
    </r>
    <r>
      <rPr>
        <b/>
        <sz val="11"/>
        <color theme="1"/>
        <rFont val="Calibri"/>
        <family val="2"/>
        <scheme val="minor"/>
      </rPr>
      <t>E.</t>
    </r>
    <r>
      <rPr>
        <sz val="11"/>
        <color theme="1"/>
        <rFont val="Calibri"/>
        <family val="2"/>
        <scheme val="minor"/>
      </rPr>
      <t xml:space="preserve"> L’individuazione, da parte dell’organo politico competente, degli obiettivi generali del piano e l’elaborazione di criteri generali e linee guida per la definizione delle conseguenti scelte pianificatorie.
</t>
    </r>
    <r>
      <rPr>
        <b/>
        <sz val="11"/>
        <color theme="1"/>
        <rFont val="Calibri"/>
        <family val="2"/>
        <scheme val="minor"/>
      </rPr>
      <t>F.</t>
    </r>
    <r>
      <rPr>
        <sz val="11"/>
        <color theme="1"/>
        <rFont val="Calibri"/>
        <family val="2"/>
        <scheme val="minor"/>
      </rPr>
      <t xml:space="preserve"> Verifica, nella fase di adozione del piano,del rispetto della coerenza tra gli indirizzi di politica territoriale e le soluzioni tecniche adottate.
</t>
    </r>
    <r>
      <rPr>
        <b/>
        <sz val="11"/>
        <color theme="1"/>
        <rFont val="Calibri"/>
        <family val="2"/>
        <scheme val="minor"/>
      </rPr>
      <t>G.</t>
    </r>
    <r>
      <rPr>
        <sz val="11"/>
        <color theme="1"/>
        <rFont val="Calibri"/>
        <family val="2"/>
        <scheme val="minor"/>
      </rPr>
      <t xml:space="preserve"> Prevedere forme di partecipazione dei cittadini per acquisire ulteriori informazioni sulle effettive esigenze o sulle eventuali criticità di aree specifiche anche per adeguare ed orientare le soluzioni tecniche.</t>
    </r>
  </si>
  <si>
    <r>
      <t>A.</t>
    </r>
    <r>
      <rPr>
        <sz val="11"/>
        <color theme="1"/>
        <rFont val="Calibri"/>
        <family val="2"/>
        <scheme val="minor"/>
      </rPr>
      <t xml:space="preserve"> L’amministrazione rende note preventivamente le ragioni che determinano  la  scelta  di affidare  la progettazione a tecnici esterni, le procedure di scelta dei professionisti ed i costi. 
</t>
    </r>
    <r>
      <rPr>
        <b/>
        <sz val="11"/>
        <color theme="1"/>
        <rFont val="Calibri"/>
        <family val="2"/>
        <scheme val="minor"/>
      </rPr>
      <t>B.</t>
    </r>
    <r>
      <rPr>
        <sz val="11"/>
        <color theme="1"/>
        <rFont val="Calibri"/>
        <family val="2"/>
        <scheme val="minor"/>
      </rPr>
      <t xml:space="preserve"> Lo staff tecnico incaricato della redazione del piano deve essere composto da professionisti in possesso di conoscenze giuridiche, ambientali e paesaggistiche e deve essere previsto il coinvolgimento delle strutture comunali. 
</t>
    </r>
    <r>
      <rPr>
        <b/>
        <sz val="11"/>
        <color theme="1"/>
        <rFont val="Calibri"/>
        <family val="2"/>
        <scheme val="minor"/>
      </rPr>
      <t xml:space="preserve">C. </t>
    </r>
    <r>
      <rPr>
        <sz val="11"/>
        <color theme="1"/>
        <rFont val="Calibri"/>
        <family val="2"/>
        <scheme val="minor"/>
      </rPr>
      <t xml:space="preserve">L’individuazione, da parte dell’organo politico competente, degli obiettivi generali del piano e l’elaborazione di criteri generali e linee guida per la definizione delle conseguenti scelte pianificatorie. 
</t>
    </r>
    <r>
      <rPr>
        <b/>
        <sz val="11"/>
        <color theme="1"/>
        <rFont val="Calibri"/>
        <family val="2"/>
        <scheme val="minor"/>
      </rPr>
      <t xml:space="preserve">D. </t>
    </r>
    <r>
      <rPr>
        <sz val="11"/>
        <color theme="1"/>
        <rFont val="Calibri"/>
        <family val="2"/>
        <scheme val="minor"/>
      </rPr>
      <t xml:space="preserve">Verifica, nella fase di adozione del piano,del rispetto della coerenza tra gli indirizzi di politica territoriale e le soluzioni tecniche adottate. 
</t>
    </r>
    <r>
      <rPr>
        <b/>
        <sz val="11"/>
        <color theme="1"/>
        <rFont val="Calibri"/>
        <family val="2"/>
        <scheme val="minor"/>
      </rPr>
      <t>E.</t>
    </r>
    <r>
      <rPr>
        <sz val="11"/>
        <color theme="1"/>
        <rFont val="Calibri"/>
        <family val="2"/>
        <scheme val="minor"/>
      </rPr>
      <t xml:space="preserve"> Prevedere forme di partecipazione dei cittadini per acquisire ulteriori informazioni sulle effettive esigenze o sulle eventuali criticità di aree specifiche anche per adeguare ed orientare le soluzioni tecniche.</t>
    </r>
  </si>
  <si>
    <r>
      <t xml:space="preserve">A. </t>
    </r>
    <r>
      <rPr>
        <sz val="11"/>
        <color theme="1"/>
        <rFont val="Calibri"/>
        <family val="2"/>
        <scheme val="minor"/>
      </rPr>
      <t>Divulgazione, massima trasparenza e conoscibilità delle decisioni fondamentali contenute nel piano adottato anche con predisposizione di punti  informativi  per  i cittadini.</t>
    </r>
    <r>
      <rPr>
        <b/>
        <sz val="11"/>
        <color theme="1"/>
        <rFont val="Calibri"/>
        <family val="2"/>
        <scheme val="minor"/>
      </rPr>
      <t xml:space="preserve">
B. </t>
    </r>
    <r>
      <rPr>
        <sz val="11"/>
        <color theme="1"/>
        <rFont val="Calibri"/>
        <family val="2"/>
        <scheme val="minor"/>
      </rPr>
      <t>Attenta verifica del rispetto degli obblighi di pubblicazione di cui al D.Lgs. n. 33/2013 da parte del responsabile del procedimento.</t>
    </r>
    <r>
      <rPr>
        <b/>
        <sz val="11"/>
        <color theme="1"/>
        <rFont val="Calibri"/>
        <family val="2"/>
        <scheme val="minor"/>
      </rPr>
      <t xml:space="preserve">
C. </t>
    </r>
    <r>
      <rPr>
        <sz val="11"/>
        <color theme="1"/>
        <rFont val="Calibri"/>
        <family val="2"/>
        <scheme val="minor"/>
      </rPr>
      <t>Formale attestazione di avvenuta pubblicazione del piano e dei suoi elaborati, da allegare al provvedimento di approvazione.</t>
    </r>
  </si>
  <si>
    <r>
      <t>A.</t>
    </r>
    <r>
      <rPr>
        <sz val="11"/>
        <color theme="1"/>
        <rFont val="Calibri"/>
        <family val="2"/>
        <scheme val="minor"/>
      </rPr>
      <t xml:space="preserve"> Ampia diffusione degli obiettivi della variante di piano e degli obbiettivi di sviluppo territoriale che con  essa  si  intendono  perseguire, prevedendo forme di partecipazione dei cittadini. 
</t>
    </r>
    <r>
      <rPr>
        <b/>
        <sz val="11"/>
        <color theme="1"/>
        <rFont val="Calibri"/>
        <family val="2"/>
        <scheme val="minor"/>
      </rPr>
      <t xml:space="preserve">B. </t>
    </r>
    <r>
      <rPr>
        <sz val="11"/>
        <color theme="1"/>
        <rFont val="Calibri"/>
        <family val="2"/>
        <scheme val="minor"/>
      </rPr>
      <t xml:space="preserve">Divulgazione, massima trasparenza e conoscibilità degli atti relativi alla variante di piano allo scopo di rendere evidenti e conoscibili le scelte operate e le effettive esigenze a tutta la cittadinanza ed  alle  associazioni  ed organizzazioni locali. 
</t>
    </r>
    <r>
      <rPr>
        <b/>
        <sz val="11"/>
        <color theme="1"/>
        <rFont val="Calibri"/>
        <family val="2"/>
        <scheme val="minor"/>
      </rPr>
      <t xml:space="preserve">C. </t>
    </r>
    <r>
      <rPr>
        <sz val="11"/>
        <color theme="1"/>
        <rFont val="Calibri"/>
        <family val="2"/>
        <scheme val="minor"/>
      </rPr>
      <t xml:space="preserve">Attenta verifica del rispetto degli obblighi di pubblicazione di cui al D.Lgs. n. 33/2013 da parte del responsabile del procedimento. 
</t>
    </r>
    <r>
      <rPr>
        <b/>
        <sz val="11"/>
        <color theme="1"/>
        <rFont val="Calibri"/>
        <family val="2"/>
        <scheme val="minor"/>
      </rPr>
      <t xml:space="preserve">D. </t>
    </r>
    <r>
      <rPr>
        <sz val="11"/>
        <color theme="1"/>
        <rFont val="Calibri"/>
        <family val="2"/>
        <scheme val="minor"/>
      </rPr>
      <t xml:space="preserve">Motivazione puntuale e dettagliata delle decisioni sia di accoglimento che di rigetto delle osservazioni alla variante di piano adottata. 
</t>
    </r>
    <r>
      <rPr>
        <b/>
        <sz val="11"/>
        <color theme="1"/>
        <rFont val="Calibri"/>
        <family val="2"/>
        <scheme val="minor"/>
      </rPr>
      <t>E.</t>
    </r>
    <r>
      <rPr>
        <sz val="11"/>
        <color theme="1"/>
        <rFont val="Calibri"/>
        <family val="2"/>
        <scheme val="minor"/>
      </rPr>
      <t xml:space="preserve"> Istruttoria curata da due istruttori tecnici con il supporto amministrativo di un istruttore amministrativo.</t>
    </r>
  </si>
  <si>
    <r>
      <t>A.</t>
    </r>
    <r>
      <rPr>
        <sz val="11"/>
        <color theme="1"/>
        <rFont val="Calibri"/>
        <family val="2"/>
        <scheme val="minor"/>
      </rPr>
      <t xml:space="preserve"> Definire gli obiettivi generali in relazione alle proposte del soggetto  attuatore con incontri preliminari tra gli uffici tecnici e gli organi politici  dell’amministrazione. 
</t>
    </r>
    <r>
      <rPr>
        <b/>
        <sz val="11"/>
        <color theme="1"/>
        <rFont val="Calibri"/>
        <family val="2"/>
        <scheme val="minor"/>
      </rPr>
      <t>B.</t>
    </r>
    <r>
      <rPr>
        <sz val="11"/>
        <color theme="1"/>
        <rFont val="Calibri"/>
        <family val="2"/>
        <scheme val="minor"/>
      </rPr>
      <t xml:space="preserve"> Predisporre e pubblicare linee guida interne sulle procedure da seguire e su specifiche forme di trasparenza e rendicontazione. 
</t>
    </r>
    <r>
      <rPr>
        <b/>
        <sz val="11"/>
        <color theme="1"/>
        <rFont val="Calibri"/>
        <family val="2"/>
        <scheme val="minor"/>
      </rPr>
      <t>C.</t>
    </r>
    <r>
      <rPr>
        <sz val="11"/>
        <color theme="1"/>
        <rFont val="Calibri"/>
        <family val="2"/>
        <scheme val="minor"/>
      </rPr>
      <t xml:space="preserve"> Verbalizzare su apposito registro gli  incontri con i soggetti promotori ed attuatori.
</t>
    </r>
    <r>
      <rPr>
        <b/>
        <sz val="11"/>
        <color theme="1"/>
        <rFont val="Calibri"/>
        <family val="2"/>
        <scheme val="minor"/>
      </rPr>
      <t>D.</t>
    </r>
    <r>
      <rPr>
        <sz val="11"/>
        <color theme="1"/>
        <rFont val="Calibri"/>
        <family val="2"/>
        <scheme val="minor"/>
      </rPr>
      <t xml:space="preserve"> Richiedere ai promotori la presentazione di un programma economico finanziario relativo sia alle trasformazioni edilizie che alle opere di urbanizzazione da realizzare che  possa consentire la verifica della fattibilità dell’intervento e l’adeguatezza degli oneri economici. 
</t>
    </r>
    <r>
      <rPr>
        <b/>
        <sz val="11"/>
        <color theme="1"/>
        <rFont val="Calibri"/>
        <family val="2"/>
        <scheme val="minor"/>
      </rPr>
      <t>E.</t>
    </r>
    <r>
      <rPr>
        <sz val="11"/>
        <color theme="1"/>
        <rFont val="Calibri"/>
        <family val="2"/>
        <scheme val="minor"/>
      </rPr>
      <t xml:space="preserve"> Acquisire informazioni dirette ad accertare il livello di affidabilità dei privati promotori. 
</t>
    </r>
    <r>
      <rPr>
        <b/>
        <sz val="11"/>
        <color theme="1"/>
        <rFont val="Calibri"/>
        <family val="2"/>
        <scheme val="minor"/>
      </rPr>
      <t>F.</t>
    </r>
    <r>
      <rPr>
        <sz val="11"/>
        <color theme="1"/>
        <rFont val="Calibri"/>
        <family val="2"/>
        <scheme val="minor"/>
      </rPr>
      <t xml:space="preserve"> Le stesse possibili  misure di  prevenzione già esaminate per le fasi di pubblicazione, decisione sulle osservazioni ed approvazione del Piano Generale.              
</t>
    </r>
    <r>
      <rPr>
        <b/>
        <sz val="11"/>
        <color theme="1"/>
        <rFont val="Calibri"/>
        <family val="2"/>
        <scheme val="minor"/>
      </rPr>
      <t xml:space="preserve">G. </t>
    </r>
    <r>
      <rPr>
        <sz val="11"/>
        <color theme="1"/>
        <rFont val="Calibri"/>
        <family val="2"/>
        <scheme val="minor"/>
      </rPr>
      <t>Istruttoria curata da due istruttori tecnici con il supporto amministrativo di un istruttore amministrativo.</t>
    </r>
  </si>
  <si>
    <r>
      <t xml:space="preserve">A. </t>
    </r>
    <r>
      <rPr>
        <sz val="11"/>
        <color theme="1"/>
        <rFont val="Calibri"/>
        <family val="2"/>
        <scheme val="minor"/>
      </rPr>
      <t xml:space="preserve">Individuazione, da parte dell’amministrazione comunale, di un responsabile dell’acquisizione delle aree, che curi la corretta quantificazione e individuazione delle aree.
</t>
    </r>
    <r>
      <rPr>
        <b/>
        <sz val="11"/>
        <color theme="1"/>
        <rFont val="Calibri"/>
        <family val="2"/>
        <scheme val="minor"/>
      </rPr>
      <t>B.</t>
    </r>
    <r>
      <rPr>
        <sz val="11"/>
        <color theme="1"/>
        <rFont val="Calibri"/>
        <family val="2"/>
        <scheme val="minor"/>
      </rPr>
      <t xml:space="preserve"> Monitoraggio da parte dell’amministrazione comunale su tempi e adempimenti connessi alla acquisizione gratuita delle aree.</t>
    </r>
  </si>
  <si>
    <r>
      <t xml:space="preserve">A. </t>
    </r>
    <r>
      <rPr>
        <sz val="11"/>
        <color theme="1"/>
        <rFont val="Calibri"/>
        <family val="2"/>
        <scheme val="minor"/>
      </rPr>
      <t xml:space="preserve">Formalizzazione di una specifica motivazione in merito alla necessità di far realizzare direttamente al privato costruttore le opere di urbanizzazione secondaria. 
</t>
    </r>
    <r>
      <rPr>
        <b/>
        <sz val="11"/>
        <color theme="1"/>
        <rFont val="Calibri"/>
        <family val="2"/>
        <scheme val="minor"/>
      </rPr>
      <t>B.</t>
    </r>
    <r>
      <rPr>
        <sz val="11"/>
        <color theme="1"/>
        <rFont val="Calibri"/>
        <family val="2"/>
        <scheme val="minor"/>
      </rPr>
      <t xml:space="preserve"> Calcolo del valore delle opere da scomputare utilizzando i prezziari regionali o dell’ente e tenendo conto dei prezzi che l’amministrazione ottiene solitamente in esito a  procedure  di appalto per la realizzazione di opere analoghe. 
</t>
    </r>
    <r>
      <rPr>
        <b/>
        <sz val="11"/>
        <color theme="1"/>
        <rFont val="Calibri"/>
        <family val="2"/>
        <scheme val="minor"/>
      </rPr>
      <t xml:space="preserve">C. </t>
    </r>
    <r>
      <rPr>
        <sz val="11"/>
        <color theme="1"/>
        <rFont val="Calibri"/>
        <family val="2"/>
        <scheme val="minor"/>
      </rPr>
      <t xml:space="preserve">Redazione del progetto di fattibilità tecnica ed economica delle opere di urbanizzazione, previsto dall’art. 1, c. 2, lett. e) del D.Lgs. n. 50/2016, da porre a base di gara, per tutte le opere per cui è ammesso lo scomputo. 
</t>
    </r>
    <r>
      <rPr>
        <b/>
        <sz val="11"/>
        <color theme="1"/>
        <rFont val="Calibri"/>
        <family val="2"/>
        <scheme val="minor"/>
      </rPr>
      <t>D.</t>
    </r>
    <r>
      <rPr>
        <sz val="11"/>
        <color theme="1"/>
        <rFont val="Calibri"/>
        <family val="2"/>
        <scheme val="minor"/>
      </rPr>
      <t xml:space="preserve"> Acquisizione di  garanzie analoghe a quelle richieste in caso di appalto di opere pubbliche, con possibilità di adeguamento ed indicizzazione dei costi. 
</t>
    </r>
    <r>
      <rPr>
        <b/>
        <sz val="11"/>
        <color theme="1"/>
        <rFont val="Calibri"/>
        <family val="2"/>
        <scheme val="minor"/>
      </rPr>
      <t>E.</t>
    </r>
    <r>
      <rPr>
        <sz val="11"/>
        <color theme="1"/>
        <rFont val="Calibri"/>
        <family val="2"/>
        <scheme val="minor"/>
      </rPr>
      <t xml:space="preserve"> Istruttoria curata da due istruttori tecnici con il supporto amministrativo di un istruttore amministrativo.</t>
    </r>
  </si>
  <si>
    <r>
      <t>A.</t>
    </r>
    <r>
      <rPr>
        <sz val="11"/>
        <color theme="1"/>
        <rFont val="Calibri"/>
        <family val="2"/>
        <scheme val="minor"/>
      </rPr>
      <t xml:space="preserve"> Adozione di criteri  generali  per  la individuazione dei casi specifici in cui procedere alla monetizzazione. 
</t>
    </r>
    <r>
      <rPr>
        <b/>
        <sz val="11"/>
        <color theme="1"/>
        <rFont val="Calibri"/>
        <family val="2"/>
        <scheme val="minor"/>
      </rPr>
      <t>B.</t>
    </r>
    <r>
      <rPr>
        <sz val="11"/>
        <color theme="1"/>
        <rFont val="Calibri"/>
        <family val="2"/>
        <scheme val="minor"/>
      </rPr>
      <t xml:space="preserve"> Adozione di criteri generali per la definizione dei valori da attribuire alle aree, da aggiornare annualmente. 
</t>
    </r>
    <r>
      <rPr>
        <b/>
        <sz val="11"/>
        <color theme="1"/>
        <rFont val="Calibri"/>
        <family val="2"/>
        <scheme val="minor"/>
      </rPr>
      <t>C.</t>
    </r>
    <r>
      <rPr>
        <sz val="11"/>
        <color theme="1"/>
        <rFont val="Calibri"/>
        <family val="2"/>
        <scheme val="minor"/>
      </rPr>
      <t xml:space="preserve"> Verifiche, attraverso un organismo collegiale composto da soggetti che non hanno curato l’istruttoria, per le monetizzazioni di importo significativo. 
</t>
    </r>
    <r>
      <rPr>
        <b/>
        <sz val="11"/>
        <color theme="1"/>
        <rFont val="Calibri"/>
        <family val="2"/>
        <scheme val="minor"/>
      </rPr>
      <t>D.</t>
    </r>
    <r>
      <rPr>
        <sz val="11"/>
        <color theme="1"/>
        <rFont val="Calibri"/>
        <family val="2"/>
        <scheme val="minor"/>
      </rPr>
      <t xml:space="preserve"> Pagamento delle monetizzazioni contestuale alla stipula della convenzione e, in caso di rateizzazione, prevedere in convenzione idonee garanzie.</t>
    </r>
  </si>
  <si>
    <r>
      <t xml:space="preserve">A. </t>
    </r>
    <r>
      <rPr>
        <sz val="11"/>
        <color theme="1"/>
        <rFont val="Calibri"/>
        <family val="2"/>
        <scheme val="minor"/>
      </rPr>
      <t xml:space="preserve">Verifica puntuale da parte della struttura interna all’ente della correttezza dell’esecuzione delle opere previste  in convenzione, ivi compreso l’accertamento della qualificazione delle imprese utilizzate (cfr. D.Lgs. n. 50/2016, artt. 1, c. 2, lett. e) e 36, c. 3 e 4). 
</t>
    </r>
    <r>
      <rPr>
        <b/>
        <sz val="11"/>
        <color theme="1"/>
        <rFont val="Calibri"/>
        <family val="2"/>
        <scheme val="minor"/>
      </rPr>
      <t xml:space="preserve">B. </t>
    </r>
    <r>
      <rPr>
        <sz val="11"/>
        <color theme="1"/>
        <rFont val="Calibri"/>
        <family val="2"/>
        <scheme val="minor"/>
      </rPr>
      <t xml:space="preserve">Comunicazione, a carico del soggetto attuatore, delle imprese utilizzate per la realizzazione delle opere. 
</t>
    </r>
    <r>
      <rPr>
        <b/>
        <sz val="11"/>
        <color theme="1"/>
        <rFont val="Calibri"/>
        <family val="2"/>
        <scheme val="minor"/>
      </rPr>
      <t>C.</t>
    </r>
    <r>
      <rPr>
        <sz val="11"/>
        <color theme="1"/>
        <rFont val="Calibri"/>
        <family val="2"/>
        <scheme val="minor"/>
      </rPr>
      <t xml:space="preserve"> Verifica, secondo tempi programmati, del cronoprogramma e dello stato  di  avanzamento dei lavori. 
</t>
    </r>
    <r>
      <rPr>
        <b/>
        <sz val="11"/>
        <color theme="1"/>
        <rFont val="Calibri"/>
        <family val="2"/>
        <scheme val="minor"/>
      </rPr>
      <t>D.</t>
    </r>
    <r>
      <rPr>
        <sz val="11"/>
        <color theme="1"/>
        <rFont val="Calibri"/>
        <family val="2"/>
        <scheme val="minor"/>
      </rPr>
      <t xml:space="preserve"> Prevedere in convenzione apposite misure sanzionatorie, in caso di ritardata o mancata esecuzione delle opere dedotte in obbligazione. 
</t>
    </r>
    <r>
      <rPr>
        <b/>
        <sz val="11"/>
        <color theme="1"/>
        <rFont val="Calibri"/>
        <family val="2"/>
        <scheme val="minor"/>
      </rPr>
      <t>E.</t>
    </r>
    <r>
      <rPr>
        <sz val="11"/>
        <color theme="1"/>
        <rFont val="Calibri"/>
        <family val="2"/>
        <scheme val="minor"/>
      </rPr>
      <t xml:space="preserve"> Controllo a carico di più istruttori tecnici in base alla competenze (ambiente, lavori pubblici, urbanistica).</t>
    </r>
  </si>
  <si>
    <r>
      <rPr>
        <sz val="11"/>
        <color theme="1"/>
        <rFont val="Calibri"/>
        <family val="2"/>
        <scheme val="minor"/>
      </rPr>
      <t>A.  Controlli regolari e continuativi sull’attuazione delle prestazioni oggetto dei contratti di servizio.
B. Adozione di linee guida/direttive interne.
Ottemperare: agli obblighi in materia di trasparenza; agli obblighi in materia di pubblicità di atti e procedure; agli obblighi relativi alla prevenzione della corruzione; Assicurare altri obblighi di legge ed eventuali direttive del Comune.  
C.Concordare con gli altri Comuni soci l’adozione di una disciplina finalizzata al controllo analogo congiunto.</t>
    </r>
    <r>
      <rPr>
        <b/>
        <sz val="11"/>
        <color theme="1"/>
        <rFont val="Calibri"/>
        <family val="2"/>
        <scheme val="minor"/>
      </rPr>
      <t xml:space="preserve">
</t>
    </r>
  </si>
  <si>
    <t>PTPC 2020-2022</t>
  </si>
  <si>
    <t>Misure di prevenzione INDICATE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</si>
</sst>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6"/>
      <color theme="1"/>
      <name val="Calibri"/>
      <family val="2"/>
      <scheme val="minor"/>
    </font>
    <font>
      <b/>
      <sz val="18"/>
      <color theme="1"/>
      <name val="Calibri"/>
      <family val="2"/>
      <scheme val="minor"/>
    </font>
    <font>
      <i/>
      <sz val="11"/>
      <color theme="1"/>
      <name val="Calibri"/>
      <family val="2"/>
      <scheme val="minor"/>
    </font>
    <font>
      <i/>
      <sz val="10"/>
      <color theme="1"/>
      <name val="Calibri"/>
      <family val="2"/>
      <scheme val="minor"/>
    </font>
    <font>
      <b/>
      <i/>
      <sz val="11"/>
      <color theme="1"/>
      <name val="Calibri"/>
      <family val="2"/>
      <scheme val="minor"/>
    </font>
    <font>
      <b/>
      <sz val="11"/>
      <name val="Calibri"/>
      <family val="2"/>
      <scheme val="minor"/>
    </font>
    <font>
      <sz val="11"/>
      <name val="Calibri"/>
      <family val="2"/>
      <scheme val="minor"/>
    </font>
    <font>
      <b/>
      <i/>
      <sz val="11"/>
      <name val="Calibri"/>
      <family val="2"/>
      <scheme val="minor"/>
    </font>
    <font>
      <b/>
      <sz val="11"/>
      <color theme="0"/>
      <name val="Calibri"/>
      <family val="2"/>
      <scheme val="minor"/>
    </font>
    <font>
      <b/>
      <sz val="14"/>
      <color theme="0"/>
      <name val="Calibri"/>
      <family val="2"/>
      <scheme val="minor"/>
    </font>
    <font>
      <sz val="14"/>
      <color theme="1"/>
      <name val="Calibri"/>
      <family val="2"/>
      <scheme val="minor"/>
    </font>
    <font>
      <sz val="14"/>
      <color theme="1"/>
      <name val="Calibri"/>
      <family val="2"/>
    </font>
    <font>
      <b/>
      <sz val="14"/>
      <name val="Calibri"/>
      <family val="2"/>
      <scheme val="minor"/>
    </font>
    <font>
      <b/>
      <sz val="7"/>
      <color theme="1"/>
      <name val="Times New Roman"/>
      <family val="1"/>
    </font>
    <font>
      <sz val="11"/>
      <color theme="1"/>
      <name val="Times New Roman"/>
      <family val="1"/>
    </font>
    <font>
      <b/>
      <sz val="24"/>
      <color theme="1"/>
      <name val="Calibri"/>
      <family val="2"/>
      <scheme val="minor"/>
    </font>
    <font>
      <sz val="16"/>
      <color theme="1"/>
      <name val="Calibri"/>
      <family val="2"/>
      <scheme val="minor"/>
    </font>
    <font>
      <b/>
      <sz val="28"/>
      <color theme="1"/>
      <name val="Calibri"/>
      <family val="2"/>
      <scheme val="minor"/>
    </font>
    <font>
      <sz val="14"/>
      <color theme="0"/>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6"/>
        <bgColor indexed="64"/>
      </patternFill>
    </fill>
    <fill>
      <patternFill patternType="gray125">
        <bgColor theme="0" tint="-0.14996795556505021"/>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style="thin">
        <color theme="0"/>
      </left>
      <right style="thin">
        <color theme="0"/>
      </right>
      <top style="thin">
        <color theme="0"/>
      </top>
      <bottom style="thin">
        <color theme="0"/>
      </bottom>
      <diagonal/>
    </border>
  </borders>
  <cellStyleXfs count="1">
    <xf numFmtId="0" fontId="0" fillId="0" borderId="0"/>
  </cellStyleXfs>
  <cellXfs count="165">
    <xf numFmtId="0" fontId="0" fillId="0" borderId="0" xfId="0"/>
    <xf numFmtId="0" fontId="0" fillId="0" borderId="0" xfId="0" applyAlignment="1">
      <alignment wrapText="1"/>
    </xf>
    <xf numFmtId="0" fontId="0" fillId="0" borderId="1" xfId="0" applyBorder="1" applyAlignment="1">
      <alignment horizont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wrapText="1"/>
    </xf>
    <xf numFmtId="0" fontId="0" fillId="3" borderId="1" xfId="0" applyFill="1" applyBorder="1" applyAlignment="1">
      <alignment horizontal="center" wrapText="1"/>
    </xf>
    <xf numFmtId="0" fontId="0" fillId="4" borderId="1" xfId="0" applyFill="1" applyBorder="1" applyAlignment="1">
      <alignment horizontal="center" wrapText="1"/>
    </xf>
    <xf numFmtId="0" fontId="0" fillId="5" borderId="1" xfId="0"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center" wrapText="1"/>
    </xf>
    <xf numFmtId="0" fontId="1" fillId="7" borderId="1" xfId="0" applyFont="1" applyFill="1" applyBorder="1" applyAlignment="1">
      <alignment horizontal="center" wrapText="1"/>
    </xf>
    <xf numFmtId="0" fontId="0" fillId="0" borderId="0" xfId="0" applyAlignment="1">
      <alignment horizontal="left" vertical="center" wrapText="1"/>
    </xf>
    <xf numFmtId="0" fontId="1" fillId="7" borderId="1" xfId="0" applyFont="1" applyFill="1" applyBorder="1" applyAlignment="1">
      <alignment wrapText="1"/>
    </xf>
    <xf numFmtId="0" fontId="1" fillId="7"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3" fillId="7" borderId="1" xfId="0" applyFont="1" applyFill="1" applyBorder="1" applyAlignment="1">
      <alignment horizontal="center" wrapText="1"/>
    </xf>
    <xf numFmtId="2" fontId="3" fillId="7" borderId="1" xfId="0" applyNumberFormat="1" applyFont="1" applyFill="1" applyBorder="1" applyAlignment="1">
      <alignment horizontal="center" wrapText="1"/>
    </xf>
    <xf numFmtId="0" fontId="0" fillId="8" borderId="1" xfId="0" applyFill="1" applyBorder="1" applyAlignment="1">
      <alignment horizontal="center" wrapText="1"/>
    </xf>
    <xf numFmtId="0" fontId="8" fillId="0" borderId="1" xfId="0" applyFont="1" applyBorder="1" applyAlignment="1">
      <alignment horizontal="center" wrapText="1"/>
    </xf>
    <xf numFmtId="0" fontId="8" fillId="8" borderId="1" xfId="0" applyFont="1" applyFill="1" applyBorder="1" applyAlignment="1">
      <alignment horizontal="center" wrapText="1"/>
    </xf>
    <xf numFmtId="0" fontId="8" fillId="3" borderId="1" xfId="0" applyFont="1" applyFill="1" applyBorder="1" applyAlignment="1">
      <alignment horizontal="center" wrapText="1"/>
    </xf>
    <xf numFmtId="0" fontId="8" fillId="4" borderId="1" xfId="0" applyFont="1" applyFill="1" applyBorder="1" applyAlignment="1">
      <alignment horizontal="center" wrapText="1"/>
    </xf>
    <xf numFmtId="0" fontId="8" fillId="5" borderId="1" xfId="0" applyFont="1" applyFill="1" applyBorder="1" applyAlignment="1">
      <alignment horizontal="center" wrapText="1"/>
    </xf>
    <xf numFmtId="0" fontId="9"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1" fillId="0" borderId="0" xfId="0" applyFont="1" applyAlignment="1">
      <alignment vertical="center" wrapText="1"/>
    </xf>
    <xf numFmtId="0" fontId="13" fillId="6" borderId="1" xfId="0" applyFont="1" applyFill="1" applyBorder="1" applyAlignment="1">
      <alignment horizont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14" fillId="0" borderId="1" xfId="0" applyFont="1" applyBorder="1" applyAlignment="1">
      <alignment vertical="center" wrapText="1"/>
    </xf>
    <xf numFmtId="0" fontId="14" fillId="0" borderId="0" xfId="0" applyFont="1" applyAlignment="1">
      <alignment wrapText="1"/>
    </xf>
    <xf numFmtId="0" fontId="13" fillId="0" borderId="0" xfId="0" applyFont="1" applyAlignment="1">
      <alignment wrapText="1"/>
    </xf>
    <xf numFmtId="0" fontId="14" fillId="0" borderId="0" xfId="0" applyFont="1" applyAlignment="1">
      <alignment vertical="center" wrapText="1"/>
    </xf>
    <xf numFmtId="0" fontId="2" fillId="0" borderId="1" xfId="0" applyFont="1" applyBorder="1" applyAlignment="1">
      <alignment horizontal="left" vertical="center" wrapText="1"/>
    </xf>
    <xf numFmtId="0" fontId="14" fillId="0" borderId="1" xfId="0" applyFont="1" applyBorder="1" applyAlignment="1">
      <alignment horizontal="center" vertical="center" wrapText="1"/>
    </xf>
    <xf numFmtId="0" fontId="3" fillId="0" borderId="0" xfId="0" applyFont="1" applyAlignment="1">
      <alignment horizontal="left" vertical="center" wrapText="1"/>
    </xf>
    <xf numFmtId="0" fontId="0" fillId="0" borderId="1" xfId="0" applyFill="1" applyBorder="1" applyAlignment="1">
      <alignment vertical="center"/>
    </xf>
    <xf numFmtId="0" fontId="0" fillId="0" borderId="1" xfId="0" applyFill="1" applyBorder="1" applyAlignment="1">
      <alignment horizontal="center" vertical="center"/>
    </xf>
    <xf numFmtId="0" fontId="0" fillId="0" borderId="1" xfId="0" applyFill="1" applyBorder="1" applyAlignment="1">
      <alignment vertical="center" wrapText="1"/>
    </xf>
    <xf numFmtId="0" fontId="1"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0" fillId="0" borderId="0" xfId="0" pivotButton="1"/>
    <xf numFmtId="0" fontId="3" fillId="0" borderId="0" xfId="0" applyFont="1" applyAlignment="1">
      <alignment vertical="center" wrapText="1"/>
    </xf>
    <xf numFmtId="0" fontId="14" fillId="0" borderId="7" xfId="0" applyFont="1" applyBorder="1" applyAlignment="1">
      <alignment vertical="center" wrapText="1"/>
    </xf>
    <xf numFmtId="0" fontId="14" fillId="0" borderId="1" xfId="0" applyFont="1" applyBorder="1" applyAlignment="1">
      <alignment horizontal="left" vertical="center" wrapText="1"/>
    </xf>
    <xf numFmtId="0" fontId="14" fillId="0" borderId="7" xfId="0" applyFont="1" applyBorder="1" applyAlignment="1">
      <alignment horizontal="center" vertical="center" wrapText="1"/>
    </xf>
    <xf numFmtId="0" fontId="14" fillId="0" borderId="7" xfId="0" applyFont="1" applyBorder="1" applyAlignment="1">
      <alignment horizontal="left" vertical="center" wrapText="1"/>
    </xf>
    <xf numFmtId="0" fontId="3" fillId="0" borderId="0" xfId="0" applyFont="1" applyAlignment="1">
      <alignment horizontal="left" vertical="center" wrapText="1"/>
    </xf>
    <xf numFmtId="0" fontId="14" fillId="0" borderId="5" xfId="0" applyFont="1" applyBorder="1" applyAlignment="1">
      <alignment vertical="top" wrapText="1"/>
    </xf>
    <xf numFmtId="2" fontId="14" fillId="0" borderId="7" xfId="0" applyNumberFormat="1" applyFont="1" applyBorder="1" applyAlignment="1">
      <alignment horizontal="center" vertical="center" wrapText="1"/>
    </xf>
    <xf numFmtId="0" fontId="1" fillId="0" borderId="0" xfId="0" applyFont="1"/>
    <xf numFmtId="0" fontId="3" fillId="2" borderId="1" xfId="0" applyFont="1" applyFill="1" applyBorder="1" applyAlignment="1">
      <alignment horizontal="center" vertical="center" wrapText="1"/>
    </xf>
    <xf numFmtId="0" fontId="1" fillId="0" borderId="1" xfId="0" applyFont="1" applyBorder="1" applyAlignment="1">
      <alignment vertical="center" wrapText="1"/>
    </xf>
    <xf numFmtId="0" fontId="0" fillId="0" borderId="1" xfId="0" applyBorder="1" applyAlignment="1">
      <alignment horizontal="center"/>
    </xf>
    <xf numFmtId="0" fontId="2" fillId="0" borderId="0" xfId="0" applyFont="1"/>
    <xf numFmtId="0" fontId="1" fillId="2" borderId="1" xfId="0" applyFont="1" applyFill="1" applyBorder="1" applyAlignment="1">
      <alignment wrapText="1"/>
    </xf>
    <xf numFmtId="0" fontId="16" fillId="0" borderId="1" xfId="0" applyFont="1" applyBorder="1" applyAlignment="1">
      <alignment vertical="center" wrapText="1"/>
    </xf>
    <xf numFmtId="0" fontId="14" fillId="0" borderId="5" xfId="0" applyFont="1" applyBorder="1" applyAlignment="1">
      <alignment horizontal="center" vertical="center" wrapText="1"/>
    </xf>
    <xf numFmtId="2" fontId="14" fillId="0" borderId="5" xfId="0" applyNumberFormat="1" applyFont="1" applyBorder="1" applyAlignment="1">
      <alignment horizontal="center" vertical="center" wrapText="1"/>
    </xf>
    <xf numFmtId="0" fontId="14" fillId="0" borderId="6" xfId="0" applyFont="1" applyBorder="1" applyAlignment="1">
      <alignment horizontal="left" vertical="top" wrapText="1"/>
    </xf>
    <xf numFmtId="0" fontId="14" fillId="0" borderId="7" xfId="0" applyFont="1" applyBorder="1" applyAlignment="1">
      <alignment horizontal="left" vertical="top" wrapText="1"/>
    </xf>
    <xf numFmtId="0" fontId="14" fillId="0" borderId="5" xfId="0" applyFont="1" applyBorder="1" applyAlignment="1">
      <alignment vertical="center" wrapText="1"/>
    </xf>
    <xf numFmtId="0" fontId="14" fillId="0" borderId="1" xfId="0" applyFont="1" applyBorder="1" applyAlignment="1">
      <alignment vertical="top" wrapText="1"/>
    </xf>
    <xf numFmtId="0" fontId="0" fillId="0" borderId="0" xfId="0" applyFill="1"/>
    <xf numFmtId="0" fontId="0" fillId="0" borderId="0" xfId="0" applyFill="1" applyAlignment="1">
      <alignment vertical="center"/>
    </xf>
    <xf numFmtId="0" fontId="0" fillId="0" borderId="1" xfId="0" applyFill="1" applyBorder="1" applyAlignment="1">
      <alignment wrapText="1"/>
    </xf>
    <xf numFmtId="0" fontId="0" fillId="0" borderId="0" xfId="0" applyFill="1" applyBorder="1" applyAlignment="1"/>
    <xf numFmtId="0" fontId="0" fillId="0" borderId="1" xfId="0" applyFont="1" applyFill="1" applyBorder="1" applyAlignment="1">
      <alignment horizontal="left" wrapText="1"/>
    </xf>
    <xf numFmtId="0" fontId="0" fillId="0" borderId="0" xfId="0" applyFill="1" applyBorder="1"/>
    <xf numFmtId="0" fontId="0" fillId="0" borderId="1" xfId="0" applyFill="1" applyBorder="1"/>
    <xf numFmtId="0" fontId="0" fillId="0" borderId="0" xfId="0" applyFill="1" applyBorder="1" applyAlignment="1">
      <alignment wrapText="1"/>
    </xf>
    <xf numFmtId="0" fontId="6" fillId="0" borderId="0" xfId="0" applyFont="1" applyFill="1" applyBorder="1" applyAlignment="1">
      <alignment wrapText="1"/>
    </xf>
    <xf numFmtId="0" fontId="0" fillId="0" borderId="0" xfId="0" applyFill="1" applyAlignment="1">
      <alignment wrapText="1"/>
    </xf>
    <xf numFmtId="0" fontId="0" fillId="3" borderId="1" xfId="0" applyFill="1" applyBorder="1" applyAlignment="1">
      <alignment wrapText="1"/>
    </xf>
    <xf numFmtId="0" fontId="0" fillId="0" borderId="1" xfId="0" applyFill="1" applyBorder="1" applyAlignment="1">
      <alignment horizontal="justify" wrapText="1"/>
    </xf>
    <xf numFmtId="0" fontId="1" fillId="0" borderId="1" xfId="0" applyFont="1" applyFill="1" applyBorder="1" applyAlignment="1">
      <alignment horizontal="justify" wrapText="1"/>
    </xf>
    <xf numFmtId="0" fontId="1" fillId="3" borderId="1" xfId="0" applyFont="1" applyFill="1" applyBorder="1" applyAlignment="1">
      <alignment horizontal="justify" wrapText="1"/>
    </xf>
    <xf numFmtId="0" fontId="10" fillId="0" borderId="1" xfId="0" applyFont="1" applyFill="1" applyBorder="1" applyAlignment="1">
      <alignment horizontal="center"/>
    </xf>
    <xf numFmtId="0" fontId="10" fillId="0" borderId="0" xfId="0" applyFont="1" applyFill="1" applyBorder="1" applyAlignment="1">
      <alignment horizontal="center"/>
    </xf>
    <xf numFmtId="0" fontId="10" fillId="0" borderId="0" xfId="0" applyFont="1" applyFill="1" applyAlignment="1">
      <alignment horizontal="center"/>
    </xf>
    <xf numFmtId="0" fontId="0" fillId="0" borderId="1" xfId="0" applyFont="1" applyFill="1" applyBorder="1" applyAlignment="1">
      <alignment horizontal="justify" wrapText="1"/>
    </xf>
    <xf numFmtId="0" fontId="10" fillId="0" borderId="7" xfId="0" applyFont="1" applyFill="1" applyBorder="1" applyAlignment="1">
      <alignment horizontal="center"/>
    </xf>
    <xf numFmtId="0" fontId="0" fillId="0" borderId="7" xfId="0" applyFill="1" applyBorder="1" applyAlignment="1">
      <alignment wrapText="1"/>
    </xf>
    <xf numFmtId="0" fontId="1" fillId="0" borderId="7" xfId="0" applyFont="1" applyFill="1" applyBorder="1" applyAlignment="1">
      <alignment horizontal="justify" wrapText="1"/>
    </xf>
    <xf numFmtId="0" fontId="0" fillId="0" borderId="10" xfId="0" applyFill="1" applyBorder="1" applyAlignment="1"/>
    <xf numFmtId="0" fontId="10" fillId="0" borderId="11" xfId="0" applyFont="1" applyFill="1" applyBorder="1" applyAlignment="1">
      <alignment horizontal="center"/>
    </xf>
    <xf numFmtId="0" fontId="0" fillId="0" borderId="11" xfId="0" applyFill="1" applyBorder="1" applyAlignment="1">
      <alignment wrapText="1"/>
    </xf>
    <xf numFmtId="0" fontId="0" fillId="0" borderId="11" xfId="0" applyFill="1" applyBorder="1" applyAlignment="1">
      <alignment horizontal="justify" wrapText="1"/>
    </xf>
    <xf numFmtId="0" fontId="1" fillId="0" borderId="11" xfId="0" applyFont="1" applyFill="1" applyBorder="1" applyAlignment="1">
      <alignment horizontal="justify" wrapText="1"/>
    </xf>
    <xf numFmtId="0" fontId="0" fillId="0" borderId="7" xfId="0" applyFont="1" applyFill="1" applyBorder="1" applyAlignment="1">
      <alignment horizontal="left" wrapText="1"/>
    </xf>
    <xf numFmtId="0" fontId="0" fillId="0" borderId="11" xfId="0" applyFont="1" applyFill="1" applyBorder="1" applyAlignment="1">
      <alignment horizontal="justify" wrapText="1"/>
    </xf>
    <xf numFmtId="0" fontId="0" fillId="0" borderId="7" xfId="0" applyFill="1" applyBorder="1" applyAlignment="1">
      <alignment horizontal="justify" wrapText="1"/>
    </xf>
    <xf numFmtId="0" fontId="0" fillId="11" borderId="1" xfId="0" applyFill="1" applyBorder="1" applyAlignment="1">
      <alignment horizontal="center" wrapText="1"/>
    </xf>
    <xf numFmtId="0" fontId="10" fillId="3" borderId="1" xfId="0" applyFont="1" applyFill="1" applyBorder="1" applyAlignment="1">
      <alignment horizontal="center"/>
    </xf>
    <xf numFmtId="0" fontId="10" fillId="12" borderId="13" xfId="0" applyFont="1" applyFill="1" applyBorder="1" applyAlignment="1">
      <alignment horizontal="center"/>
    </xf>
    <xf numFmtId="0" fontId="0" fillId="12" borderId="13" xfId="0" applyFill="1" applyBorder="1" applyAlignment="1">
      <alignment wrapText="1"/>
    </xf>
    <xf numFmtId="0" fontId="0" fillId="12" borderId="13" xfId="0" applyFill="1" applyBorder="1" applyAlignment="1">
      <alignment horizontal="justify" wrapText="1"/>
    </xf>
    <xf numFmtId="0" fontId="1" fillId="12" borderId="13" xfId="0" applyFont="1" applyFill="1" applyBorder="1" applyAlignment="1">
      <alignment horizontal="justify" wrapText="1"/>
    </xf>
    <xf numFmtId="0" fontId="0" fillId="12" borderId="14" xfId="0" applyFill="1" applyBorder="1" applyAlignment="1">
      <alignment wrapText="1"/>
    </xf>
    <xf numFmtId="0" fontId="1" fillId="12" borderId="12" xfId="0" applyFont="1" applyFill="1" applyBorder="1" applyAlignment="1">
      <alignment vertical="center" wrapText="1"/>
    </xf>
    <xf numFmtId="0" fontId="1" fillId="12" borderId="15" xfId="0" applyFont="1" applyFill="1" applyBorder="1" applyAlignment="1">
      <alignment vertical="center" wrapText="1"/>
    </xf>
    <xf numFmtId="0" fontId="10" fillId="12" borderId="10" xfId="0" applyFont="1" applyFill="1" applyBorder="1" applyAlignment="1">
      <alignment horizontal="center"/>
    </xf>
    <xf numFmtId="0" fontId="0" fillId="12" borderId="10" xfId="0" applyFill="1" applyBorder="1" applyAlignment="1">
      <alignment wrapText="1"/>
    </xf>
    <xf numFmtId="0" fontId="0" fillId="12" borderId="10" xfId="0" applyFill="1" applyBorder="1" applyAlignment="1">
      <alignment horizontal="justify" wrapText="1"/>
    </xf>
    <xf numFmtId="0" fontId="1" fillId="12" borderId="10" xfId="0" applyFont="1" applyFill="1" applyBorder="1" applyAlignment="1">
      <alignment horizontal="justify" wrapText="1"/>
    </xf>
    <xf numFmtId="0" fontId="0" fillId="12" borderId="9" xfId="0" applyFill="1" applyBorder="1" applyAlignment="1">
      <alignment wrapText="1"/>
    </xf>
    <xf numFmtId="0" fontId="13" fillId="9" borderId="16" xfId="0" applyFont="1" applyFill="1" applyBorder="1" applyAlignment="1">
      <alignment horizontal="center" vertical="center"/>
    </xf>
    <xf numFmtId="0" fontId="13" fillId="9" borderId="16" xfId="0" applyFont="1" applyFill="1" applyBorder="1" applyAlignment="1">
      <alignment horizontal="center" vertical="center" wrapText="1"/>
    </xf>
    <xf numFmtId="0" fontId="13" fillId="9" borderId="16" xfId="0" applyFont="1" applyFill="1" applyBorder="1" applyAlignment="1">
      <alignment horizontal="center" vertical="center"/>
    </xf>
    <xf numFmtId="0" fontId="22" fillId="9" borderId="16" xfId="0" applyFont="1" applyFill="1" applyBorder="1" applyAlignment="1">
      <alignment horizontal="center" vertical="center"/>
    </xf>
    <xf numFmtId="0" fontId="20" fillId="0" borderId="0" xfId="0" applyFont="1" applyFill="1" applyBorder="1" applyAlignment="1">
      <alignment horizontal="center" wrapText="1"/>
    </xf>
    <xf numFmtId="0" fontId="19" fillId="10" borderId="0" xfId="0" applyFont="1" applyFill="1" applyBorder="1" applyAlignment="1">
      <alignment horizontal="center"/>
    </xf>
    <xf numFmtId="0" fontId="21" fillId="10" borderId="0" xfId="0" applyFont="1" applyFill="1" applyBorder="1" applyAlignment="1">
      <alignment horizontal="center"/>
    </xf>
    <xf numFmtId="0" fontId="4" fillId="0" borderId="0" xfId="0" applyFont="1" applyAlignment="1">
      <alignment horizontal="left" wrapText="1"/>
    </xf>
    <xf numFmtId="0" fontId="1" fillId="0" borderId="0" xfId="0" applyFont="1" applyAlignment="1">
      <alignment horizontal="left" wrapText="1"/>
    </xf>
    <xf numFmtId="0" fontId="12" fillId="9" borderId="1" xfId="0" applyFont="1" applyFill="1" applyBorder="1" applyAlignment="1">
      <alignment horizontal="center" wrapText="1"/>
    </xf>
    <xf numFmtId="0" fontId="12" fillId="9" borderId="5" xfId="0" applyFont="1" applyFill="1" applyBorder="1" applyAlignment="1">
      <alignment horizontal="center" vertical="center" textRotation="90" wrapText="1"/>
    </xf>
    <xf numFmtId="0" fontId="12" fillId="9" borderId="6" xfId="0" applyFont="1" applyFill="1" applyBorder="1" applyAlignment="1">
      <alignment horizontal="center" vertical="center" textRotation="90" wrapText="1"/>
    </xf>
    <xf numFmtId="0" fontId="12" fillId="9" borderId="7" xfId="0" applyFont="1" applyFill="1" applyBorder="1" applyAlignment="1">
      <alignment horizontal="center" vertical="center" textRotation="90"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16" fillId="0" borderId="5" xfId="0" applyFont="1" applyBorder="1" applyAlignment="1">
      <alignment horizontal="left" vertical="center" wrapText="1"/>
    </xf>
    <xf numFmtId="0" fontId="16" fillId="0" borderId="7" xfId="0" applyFont="1" applyBorder="1" applyAlignment="1">
      <alignment horizontal="left" vertical="center" wrapText="1"/>
    </xf>
    <xf numFmtId="0" fontId="15" fillId="0" borderId="2" xfId="0" applyFont="1" applyFill="1" applyBorder="1" applyAlignment="1">
      <alignment horizontal="left" vertical="top"/>
    </xf>
    <xf numFmtId="0" fontId="15" fillId="0" borderId="3" xfId="0" applyFont="1" applyFill="1" applyBorder="1" applyAlignment="1">
      <alignment horizontal="left" vertical="top"/>
    </xf>
    <xf numFmtId="0" fontId="15" fillId="0" borderId="4" xfId="0" applyFont="1" applyFill="1" applyBorder="1" applyAlignment="1">
      <alignment horizontal="left" vertical="top"/>
    </xf>
    <xf numFmtId="0" fontId="13" fillId="6" borderId="1" xfId="0" applyFont="1" applyFill="1" applyBorder="1" applyAlignment="1">
      <alignment horizontal="center" wrapText="1"/>
    </xf>
    <xf numFmtId="0" fontId="5" fillId="0" borderId="1" xfId="0" applyFont="1" applyBorder="1" applyAlignment="1">
      <alignment horizontal="left" wrapText="1"/>
    </xf>
    <xf numFmtId="0" fontId="2" fillId="2" borderId="1" xfId="0" applyFont="1" applyFill="1" applyBorder="1" applyAlignment="1">
      <alignment horizontal="center" wrapText="1"/>
    </xf>
    <xf numFmtId="0" fontId="15" fillId="0" borderId="2"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2" fontId="14" fillId="0" borderId="5" xfId="0" applyNumberFormat="1" applyFont="1" applyBorder="1" applyAlignment="1">
      <alignment horizontal="center" vertical="center" wrapText="1"/>
    </xf>
    <xf numFmtId="2" fontId="14" fillId="0" borderId="6" xfId="0" applyNumberFormat="1" applyFont="1" applyBorder="1" applyAlignment="1">
      <alignment horizontal="center" vertical="center" wrapText="1"/>
    </xf>
    <xf numFmtId="2" fontId="14" fillId="0" borderId="7" xfId="0" applyNumberFormat="1" applyFont="1" applyBorder="1" applyAlignment="1">
      <alignment horizontal="center" vertical="center" wrapText="1"/>
    </xf>
    <xf numFmtId="0" fontId="13" fillId="6" borderId="2" xfId="0" applyFont="1" applyFill="1" applyBorder="1" applyAlignment="1">
      <alignment horizontal="center" wrapText="1"/>
    </xf>
    <xf numFmtId="0" fontId="13" fillId="6" borderId="4" xfId="0" applyFont="1" applyFill="1" applyBorder="1" applyAlignment="1">
      <alignment horizontal="center" wrapText="1"/>
    </xf>
    <xf numFmtId="0" fontId="1" fillId="0" borderId="8" xfId="0" applyFont="1" applyBorder="1" applyAlignment="1">
      <alignment horizontal="left"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6" fillId="0" borderId="6" xfId="0" applyFont="1" applyBorder="1" applyAlignment="1">
      <alignment horizontal="left" vertical="center" wrapText="1"/>
    </xf>
    <xf numFmtId="0" fontId="1" fillId="0" borderId="6" xfId="0"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wrapText="1"/>
    </xf>
    <xf numFmtId="0" fontId="2" fillId="7" borderId="0" xfId="0" applyFont="1" applyFill="1" applyAlignment="1">
      <alignment horizontal="left" wrapText="1"/>
    </xf>
    <xf numFmtId="0" fontId="0" fillId="0" borderId="0" xfId="0" applyAlignment="1">
      <alignment horizontal="left" vertical="center" wrapText="1"/>
    </xf>
    <xf numFmtId="0" fontId="5" fillId="0" borderId="0" xfId="0" applyFont="1" applyAlignment="1">
      <alignment horizontal="left" vertical="center" wrapText="1"/>
    </xf>
    <xf numFmtId="0" fontId="2" fillId="0" borderId="0" xfId="0" applyFont="1" applyAlignment="1">
      <alignment horizontal="left" vertical="center" wrapText="1"/>
    </xf>
  </cellXfs>
  <cellStyles count="1">
    <cellStyle name="Normale" xfId="0" builtinId="0"/>
  </cellStyles>
  <dxfs count="40">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301626</xdr:colOff>
      <xdr:row>0</xdr:row>
      <xdr:rowOff>111125</xdr:rowOff>
    </xdr:from>
    <xdr:to>
      <xdr:col>10</xdr:col>
      <xdr:colOff>1524001</xdr:colOff>
      <xdr:row>1</xdr:row>
      <xdr:rowOff>31750</xdr:rowOff>
    </xdr:to>
    <xdr:sp macro="" textlink="">
      <xdr:nvSpPr>
        <xdr:cNvPr id="2" name="CasellaDiTesto 1">
          <a:extLst>
            <a:ext uri="{FF2B5EF4-FFF2-40B4-BE49-F238E27FC236}">
              <a16:creationId xmlns:a16="http://schemas.microsoft.com/office/drawing/2014/main" id="{00000000-0008-0000-0300-000002000000}"/>
            </a:ext>
          </a:extLst>
        </xdr:cNvPr>
        <xdr:cNvSpPr txBox="1"/>
      </xdr:nvSpPr>
      <xdr:spPr>
        <a:xfrm>
          <a:off x="22352001" y="111125"/>
          <a:ext cx="2667000"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400"/>
            <a:t>revisione</a:t>
          </a:r>
          <a:r>
            <a:rPr lang="it-IT" sz="1400" baseline="0"/>
            <a:t> 11 dicembre 2019</a:t>
          </a:r>
          <a:endParaRPr lang="it-IT" sz="1400"/>
        </a:p>
      </xdr:txBody>
    </xdr:sp>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All%201%20-%20Schede%20valutazione%20rischi%20def%20giu%2016.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e" refreshedDate="42375.718018634259" createdVersion="4" refreshedVersion="4" minRefreshableVersion="3" recordCount="22" xr:uid="{00000000-000A-0000-FFFF-FFFF00000000}">
  <cacheSource type="worksheet">
    <worksheetSource ref="A3:H25" sheet="Ambiti servizi processi" r:id="rId2"/>
  </cacheSource>
  <cacheFields count="8">
    <cacheField name="Codice Ambito di intervento" numFmtId="0">
      <sharedItems containsSemiMixedTypes="0" containsString="0" containsNumber="1" containsInteger="1" minValue="0" maxValue="5" count="6">
        <n v="0"/>
        <n v="1"/>
        <n v="2"/>
        <n v="3"/>
        <n v="4"/>
        <n v="5"/>
      </sharedItems>
    </cacheField>
    <cacheField name="Ambito di intervento " numFmtId="0">
      <sharedItems count="6">
        <s v="Direzione"/>
        <s v="Affari Generali, Amministrativi e Contabili"/>
        <s v="Minori e famiglia"/>
        <s v="Orientamento e Politiche del Lavoro"/>
        <s v="Fragilità e progetti"/>
        <s v="Ufficio di piano"/>
      </sharedItems>
    </cacheField>
    <cacheField name="Codice servizio" numFmtId="0">
      <sharedItems containsMixedTypes="1" containsNumber="1" containsInteger="1" minValue="0" maxValue="0"/>
    </cacheField>
    <cacheField name="Servizio erogato " numFmtId="0">
      <sharedItems count="22">
        <s v="Direzione"/>
        <s v="Affari Generali e controlli interni"/>
        <s v="Gestione economico-finanziaria"/>
        <s v="Risorse Umane"/>
        <s v="Ufficio Relazioni con il Pubblico"/>
        <s v="Sistema di Gestione per la Qualità"/>
        <s v="Gestione Unità d'Offerta"/>
        <s v="Tutela Minori"/>
        <s v="Penale Minorile"/>
        <s v="Servizio educativo"/>
        <s v="Accoglienze e Affidi"/>
        <s v="Adozioni"/>
        <s v="Inserimenti Lavorativi"/>
        <s v="Accompagnamento ed Orientamento al Lavoro"/>
        <s v="Servizi per il Lavoro"/>
        <s v="Integrazione Sociale Disabili"/>
        <s v="Assistenza Domiciliare anziani, disabili e/o a rischio di emarginazione"/>
        <s v="Assistenza Educativa scolastica domiciliare"/>
        <s v="Progetti finanziati e/o sperimentali"/>
        <s v="Programmazione, pianificazione e valutazione"/>
        <s v="Gestione delle risorse"/>
        <s v="Segreteria organizzativa della governance"/>
      </sharedItems>
    </cacheField>
    <cacheField name="Codice processo SGQ" numFmtId="0">
      <sharedItems containsBlank="1"/>
    </cacheField>
    <cacheField name="Processo SGQ" numFmtId="0">
      <sharedItems containsBlank="1"/>
    </cacheField>
    <cacheField name="Area di rischio" numFmtId="0">
      <sharedItems containsBlank="1" count="7">
        <m/>
        <s v="B"/>
        <s v="A"/>
        <s v="C"/>
        <s v="D"/>
        <s v="D - E"/>
        <s v="E"/>
      </sharedItems>
    </cacheField>
    <cacheField name="Not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2">
  <r>
    <x v="0"/>
    <x v="0"/>
    <n v="0"/>
    <x v="0"/>
    <m/>
    <m/>
    <x v="0"/>
    <m/>
  </r>
  <r>
    <x v="1"/>
    <x v="1"/>
    <s v="1.1"/>
    <x v="1"/>
    <m/>
    <m/>
    <x v="0"/>
    <m/>
  </r>
  <r>
    <x v="1"/>
    <x v="1"/>
    <s v="1.2"/>
    <x v="2"/>
    <s v="AMM-PR-03"/>
    <s v="Gestione degli approvvigionamenti"/>
    <x v="1"/>
    <m/>
  </r>
  <r>
    <x v="1"/>
    <x v="1"/>
    <s v="1.3"/>
    <x v="3"/>
    <m/>
    <m/>
    <x v="2"/>
    <m/>
  </r>
  <r>
    <x v="1"/>
    <x v="1"/>
    <s v="1.4"/>
    <x v="4"/>
    <m/>
    <m/>
    <x v="0"/>
    <m/>
  </r>
  <r>
    <x v="1"/>
    <x v="1"/>
    <s v="1.5"/>
    <x v="5"/>
    <m/>
    <m/>
    <x v="0"/>
    <m/>
  </r>
  <r>
    <x v="1"/>
    <x v="1"/>
    <s v="1.6"/>
    <x v="6"/>
    <m/>
    <m/>
    <x v="3"/>
    <m/>
  </r>
  <r>
    <x v="2"/>
    <x v="2"/>
    <s v="2.1"/>
    <x v="7"/>
    <s v="SER-IO-01"/>
    <s v="Servizio Tutela Minori"/>
    <x v="1"/>
    <s v="Potrebbero configurarsi dei rischi con riferimento alla selezione di strutture per gli inserimenti residenziali in comunità di minori"/>
  </r>
  <r>
    <x v="2"/>
    <x v="2"/>
    <s v="2.2"/>
    <x v="8"/>
    <m/>
    <m/>
    <x v="0"/>
    <m/>
  </r>
  <r>
    <x v="2"/>
    <x v="2"/>
    <s v="2.3"/>
    <x v="9"/>
    <s v="SER-IO-02"/>
    <s v="Servizio Educativo"/>
    <x v="0"/>
    <m/>
  </r>
  <r>
    <x v="2"/>
    <x v="2"/>
    <s v="2.4"/>
    <x v="10"/>
    <s v="SER-IO-03"/>
    <s v="Servizio accoglienze e affidi"/>
    <x v="4"/>
    <s v="in realtà, mancando la fase di valutazione preliminare e presa in carico (gestita dai servizi sociali comunali), il rischio potrebbe essere basso o nullo"/>
  </r>
  <r>
    <x v="2"/>
    <x v="2"/>
    <s v="2.5"/>
    <x v="11"/>
    <m/>
    <m/>
    <x v="3"/>
    <s v="La responsabilità dei procedimenti è in capo all'ASL"/>
  </r>
  <r>
    <x v="3"/>
    <x v="3"/>
    <s v="3.1"/>
    <x v="12"/>
    <s v="SER-IO-05"/>
    <s v="Servizio inserimenti lavorativi"/>
    <x v="5"/>
    <s v="Erogazione di contributi gli utenti. Registri presenze, rimborsi spese e richieste ai comuni segnalanti"/>
  </r>
  <r>
    <x v="3"/>
    <x v="3"/>
    <s v="3.2"/>
    <x v="13"/>
    <m/>
    <m/>
    <x v="0"/>
    <m/>
  </r>
  <r>
    <x v="3"/>
    <x v="3"/>
    <s v="3.3"/>
    <x v="14"/>
    <m/>
    <m/>
    <x v="6"/>
    <s v="Rischio di utilizzo fraudolento delle doti lavoro"/>
  </r>
  <r>
    <x v="4"/>
    <x v="4"/>
    <s v="4.1"/>
    <x v="15"/>
    <m/>
    <m/>
    <x v="1"/>
    <s v="Potrebbero configurarsi dei rischi con riferimento alla selezione di strutture per gli inserimenti di disabili"/>
  </r>
  <r>
    <x v="4"/>
    <x v="4"/>
    <s v="4.2"/>
    <x v="16"/>
    <m/>
    <m/>
    <x v="0"/>
    <s v="La segnalazione e la presa in carico dovrebbe essere di competenza dei comuni. Il servizio è appaltato. "/>
  </r>
  <r>
    <x v="4"/>
    <x v="4"/>
    <s v="4.3"/>
    <x v="17"/>
    <m/>
    <m/>
    <x v="0"/>
    <m/>
  </r>
  <r>
    <x v="4"/>
    <x v="4"/>
    <s v="4.4"/>
    <x v="18"/>
    <m/>
    <m/>
    <x v="6"/>
    <s v="Rischio di utilizzo fraudolento dei fondi assegnati"/>
  </r>
  <r>
    <x v="5"/>
    <x v="5"/>
    <s v="5.1"/>
    <x v="19"/>
    <m/>
    <m/>
    <x v="0"/>
    <m/>
  </r>
  <r>
    <x v="5"/>
    <x v="5"/>
    <s v="5.2"/>
    <x v="20"/>
    <m/>
    <m/>
    <x v="6"/>
    <s v="Rischio di utilizzo fraudolento dei fondi assegnati"/>
  </r>
  <r>
    <x v="5"/>
    <x v="5"/>
    <s v="5.3"/>
    <x v="21"/>
    <m/>
    <m/>
    <x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ella_pivot3" cacheId="0" applyNumberFormats="0" applyBorderFormats="0" applyFontFormats="0" applyPatternFormats="0" applyAlignmentFormats="0" applyWidthHeightFormats="1" dataCaption="Valori" updatedVersion="4" minRefreshableVersion="3" useAutoFormatting="1" itemPrintTitles="1" createdVersion="4" indent="0" compact="0" compactData="0" multipleFieldFilters="0">
  <location ref="A3:D32" firstHeaderRow="1" firstDataRow="1" firstDataCol="4"/>
  <pivotFields count="8">
    <pivotField axis="axisRow" compact="0" outline="0" showAll="0" defaultSubtotal="0">
      <items count="6">
        <item x="0"/>
        <item x="1"/>
        <item x="2"/>
        <item x="3"/>
        <item x="4"/>
        <item x="5"/>
      </items>
    </pivotField>
    <pivotField axis="axisRow" compact="0" outline="0" showAll="0">
      <items count="7">
        <item x="1"/>
        <item x="0"/>
        <item x="4"/>
        <item x="2"/>
        <item x="3"/>
        <item x="5"/>
        <item t="default"/>
      </items>
    </pivotField>
    <pivotField compact="0" outline="0" showAll="0"/>
    <pivotField axis="axisRow" compact="0" outline="0" showAll="0" defaultSubtotal="0">
      <items count="22">
        <item x="10"/>
        <item x="13"/>
        <item x="11"/>
        <item x="1"/>
        <item x="16"/>
        <item x="17"/>
        <item x="0"/>
        <item x="20"/>
        <item x="2"/>
        <item x="6"/>
        <item x="12"/>
        <item x="15"/>
        <item x="8"/>
        <item x="18"/>
        <item x="19"/>
        <item x="3"/>
        <item x="21"/>
        <item x="14"/>
        <item x="9"/>
        <item x="5"/>
        <item x="7"/>
        <item x="4"/>
      </items>
    </pivotField>
    <pivotField compact="0" outline="0" showAll="0"/>
    <pivotField compact="0" outline="0" showAll="0"/>
    <pivotField axis="axisRow" compact="0" outline="0" showAll="0">
      <items count="8">
        <item x="2"/>
        <item x="1"/>
        <item x="3"/>
        <item x="4"/>
        <item x="5"/>
        <item x="6"/>
        <item x="0"/>
        <item t="default"/>
      </items>
    </pivotField>
    <pivotField compact="0" outline="0" showAll="0"/>
  </pivotFields>
  <rowFields count="4">
    <field x="0"/>
    <field x="1"/>
    <field x="3"/>
    <field x="6"/>
  </rowFields>
  <rowItems count="29">
    <i>
      <x/>
      <x v="1"/>
      <x v="6"/>
      <x v="6"/>
    </i>
    <i t="default" r="1">
      <x v="1"/>
    </i>
    <i>
      <x v="1"/>
      <x/>
      <x v="3"/>
      <x v="6"/>
    </i>
    <i r="2">
      <x v="8"/>
      <x v="1"/>
    </i>
    <i r="2">
      <x v="9"/>
      <x v="2"/>
    </i>
    <i r="2">
      <x v="15"/>
      <x/>
    </i>
    <i r="2">
      <x v="19"/>
      <x v="6"/>
    </i>
    <i r="2">
      <x v="21"/>
      <x v="6"/>
    </i>
    <i t="default" r="1">
      <x/>
    </i>
    <i>
      <x v="2"/>
      <x v="3"/>
      <x/>
      <x v="3"/>
    </i>
    <i r="2">
      <x v="2"/>
      <x v="2"/>
    </i>
    <i r="2">
      <x v="12"/>
      <x v="6"/>
    </i>
    <i r="2">
      <x v="18"/>
      <x v="6"/>
    </i>
    <i r="2">
      <x v="20"/>
      <x v="1"/>
    </i>
    <i t="default" r="1">
      <x v="3"/>
    </i>
    <i>
      <x v="3"/>
      <x v="4"/>
      <x v="1"/>
      <x v="6"/>
    </i>
    <i r="2">
      <x v="10"/>
      <x v="4"/>
    </i>
    <i r="2">
      <x v="17"/>
      <x v="5"/>
    </i>
    <i t="default" r="1">
      <x v="4"/>
    </i>
    <i>
      <x v="4"/>
      <x v="2"/>
      <x v="4"/>
      <x v="6"/>
    </i>
    <i r="2">
      <x v="5"/>
      <x v="6"/>
    </i>
    <i r="2">
      <x v="11"/>
      <x v="1"/>
    </i>
    <i r="2">
      <x v="13"/>
      <x v="5"/>
    </i>
    <i t="default" r="1">
      <x v="2"/>
    </i>
    <i>
      <x v="5"/>
      <x v="5"/>
      <x v="7"/>
      <x v="5"/>
    </i>
    <i r="2">
      <x v="14"/>
      <x v="6"/>
    </i>
    <i r="2">
      <x v="16"/>
      <x v="6"/>
    </i>
    <i t="default" r="1">
      <x v="5"/>
    </i>
    <i t="grand">
      <x/>
    </i>
  </rowItems>
  <colItems count="1">
    <i/>
  </colItem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ella_pivot3" cacheId="0" applyNumberFormats="0" applyBorderFormats="0" applyFontFormats="0" applyPatternFormats="0" applyAlignmentFormats="0" applyWidthHeightFormats="1" dataCaption="Valori" updatedVersion="4" minRefreshableVersion="3" useAutoFormatting="1" itemPrintTitles="1" createdVersion="4" indent="0" compact="0" compactData="0" multipleFieldFilters="0">
  <location ref="A3:D33" firstHeaderRow="1" firstDataRow="1" firstDataCol="4"/>
  <pivotFields count="8">
    <pivotField axis="axisRow" compact="0" outline="0" showAll="0" defaultSubtotal="0">
      <items count="6">
        <item x="0"/>
        <item x="1"/>
        <item x="2"/>
        <item x="3"/>
        <item x="4"/>
        <item x="5"/>
      </items>
    </pivotField>
    <pivotField axis="axisRow" compact="0" outline="0" showAll="0" defaultSubtotal="0">
      <items count="6">
        <item x="1"/>
        <item x="0"/>
        <item x="4"/>
        <item x="2"/>
        <item x="3"/>
        <item x="5"/>
      </items>
    </pivotField>
    <pivotField compact="0" outline="0" showAll="0"/>
    <pivotField axis="axisRow" compact="0" outline="0" showAll="0" defaultSubtotal="0">
      <items count="22">
        <item x="10"/>
        <item x="13"/>
        <item x="11"/>
        <item x="1"/>
        <item x="16"/>
        <item x="17"/>
        <item x="0"/>
        <item x="20"/>
        <item x="2"/>
        <item x="6"/>
        <item x="12"/>
        <item x="15"/>
        <item x="8"/>
        <item x="18"/>
        <item x="19"/>
        <item x="3"/>
        <item x="21"/>
        <item x="14"/>
        <item x="9"/>
        <item x="5"/>
        <item x="7"/>
        <item x="4"/>
      </items>
    </pivotField>
    <pivotField compact="0" outline="0" showAll="0"/>
    <pivotField compact="0" outline="0" showAll="0"/>
    <pivotField axis="axisRow" compact="0" outline="0" showAll="0">
      <items count="8">
        <item x="2"/>
        <item x="1"/>
        <item x="3"/>
        <item x="4"/>
        <item x="5"/>
        <item x="6"/>
        <item x="0"/>
        <item t="default"/>
      </items>
    </pivotField>
    <pivotField compact="0" outline="0" showAll="0"/>
  </pivotFields>
  <rowFields count="4">
    <field x="6"/>
    <field x="0"/>
    <field x="1"/>
    <field x="3"/>
  </rowFields>
  <rowItems count="30">
    <i>
      <x/>
      <x v="1"/>
      <x/>
      <x v="15"/>
    </i>
    <i t="default">
      <x/>
    </i>
    <i>
      <x v="1"/>
      <x v="1"/>
      <x/>
      <x v="8"/>
    </i>
    <i r="1">
      <x v="2"/>
      <x v="3"/>
      <x v="20"/>
    </i>
    <i r="1">
      <x v="4"/>
      <x v="2"/>
      <x v="11"/>
    </i>
    <i t="default">
      <x v="1"/>
    </i>
    <i>
      <x v="2"/>
      <x v="1"/>
      <x/>
      <x v="9"/>
    </i>
    <i r="1">
      <x v="2"/>
      <x v="3"/>
      <x v="2"/>
    </i>
    <i t="default">
      <x v="2"/>
    </i>
    <i>
      <x v="3"/>
      <x v="2"/>
      <x v="3"/>
      <x/>
    </i>
    <i t="default">
      <x v="3"/>
    </i>
    <i>
      <x v="4"/>
      <x v="3"/>
      <x v="4"/>
      <x v="10"/>
    </i>
    <i t="default">
      <x v="4"/>
    </i>
    <i>
      <x v="5"/>
      <x v="3"/>
      <x v="4"/>
      <x v="17"/>
    </i>
    <i r="1">
      <x v="4"/>
      <x v="2"/>
      <x v="13"/>
    </i>
    <i r="1">
      <x v="5"/>
      <x v="5"/>
      <x v="7"/>
    </i>
    <i t="default">
      <x v="5"/>
    </i>
    <i>
      <x v="6"/>
      <x/>
      <x v="1"/>
      <x v="6"/>
    </i>
    <i r="1">
      <x v="1"/>
      <x/>
      <x v="3"/>
    </i>
    <i r="3">
      <x v="19"/>
    </i>
    <i r="3">
      <x v="21"/>
    </i>
    <i r="1">
      <x v="2"/>
      <x v="3"/>
      <x v="12"/>
    </i>
    <i r="3">
      <x v="18"/>
    </i>
    <i r="1">
      <x v="3"/>
      <x v="4"/>
      <x v="1"/>
    </i>
    <i r="1">
      <x v="4"/>
      <x v="2"/>
      <x v="4"/>
    </i>
    <i r="3">
      <x v="5"/>
    </i>
    <i r="1">
      <x v="5"/>
      <x v="5"/>
      <x v="14"/>
    </i>
    <i r="3">
      <x v="16"/>
    </i>
    <i t="default">
      <x v="6"/>
    </i>
    <i t="grand">
      <x/>
    </i>
  </rowItems>
  <colItems count="1">
    <i/>
  </colItem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H25"/>
  <sheetViews>
    <sheetView workbookViewId="0">
      <pane ySplit="3" topLeftCell="A4" activePane="bottomLeft" state="frozen"/>
      <selection activeCell="A6" sqref="A6"/>
      <selection pane="bottomLeft" activeCell="A6" sqref="A6"/>
    </sheetView>
  </sheetViews>
  <sheetFormatPr defaultColWidth="9.109375" defaultRowHeight="14.4" x14ac:dyDescent="0.3"/>
  <cols>
    <col min="1" max="1" width="13.6640625" style="15" customWidth="1"/>
    <col min="2" max="2" width="40.109375" style="15" customWidth="1"/>
    <col min="3" max="3" width="9.109375" style="13"/>
    <col min="4" max="4" width="52.44140625" style="15" customWidth="1"/>
    <col min="5" max="5" width="13" style="13" customWidth="1"/>
    <col min="6" max="6" width="36.88671875" style="4" customWidth="1"/>
    <col min="7" max="7" width="14" style="14" customWidth="1"/>
    <col min="8" max="8" width="55.44140625" style="16" customWidth="1"/>
    <col min="9" max="16384" width="9.109375" style="15"/>
  </cols>
  <sheetData>
    <row r="3" spans="1:8" ht="28.8" x14ac:dyDescent="0.3">
      <c r="A3" s="3" t="s">
        <v>21</v>
      </c>
      <c r="B3" s="3" t="s">
        <v>22</v>
      </c>
      <c r="C3" s="3" t="s">
        <v>23</v>
      </c>
      <c r="D3" s="3" t="s">
        <v>24</v>
      </c>
      <c r="E3" s="3" t="s">
        <v>25</v>
      </c>
      <c r="F3" s="3" t="s">
        <v>18</v>
      </c>
      <c r="G3" s="3" t="s">
        <v>27</v>
      </c>
      <c r="H3" s="3" t="s">
        <v>28</v>
      </c>
    </row>
    <row r="4" spans="1:8" x14ac:dyDescent="0.3">
      <c r="A4" s="47">
        <v>0</v>
      </c>
      <c r="B4" s="48" t="s">
        <v>200</v>
      </c>
      <c r="C4" s="47">
        <v>0</v>
      </c>
      <c r="D4" s="46" t="s">
        <v>200</v>
      </c>
      <c r="E4" s="47"/>
      <c r="F4" s="48"/>
      <c r="G4" s="49"/>
      <c r="H4" s="50"/>
    </row>
    <row r="5" spans="1:8" x14ac:dyDescent="0.3">
      <c r="A5" s="47">
        <v>1</v>
      </c>
      <c r="B5" s="48" t="s">
        <v>201</v>
      </c>
      <c r="C5" s="47" t="s">
        <v>214</v>
      </c>
      <c r="D5" s="46" t="s">
        <v>202</v>
      </c>
      <c r="E5" s="47"/>
      <c r="F5" s="48"/>
      <c r="G5" s="49"/>
      <c r="H5" s="50"/>
    </row>
    <row r="6" spans="1:8" x14ac:dyDescent="0.3">
      <c r="A6" s="47">
        <v>1</v>
      </c>
      <c r="B6" s="48" t="s">
        <v>201</v>
      </c>
      <c r="C6" s="47" t="s">
        <v>215</v>
      </c>
      <c r="D6" s="46" t="s">
        <v>203</v>
      </c>
      <c r="E6" s="47" t="s">
        <v>248</v>
      </c>
      <c r="F6" s="48" t="s">
        <v>249</v>
      </c>
      <c r="G6" s="49" t="s">
        <v>29</v>
      </c>
      <c r="H6" s="50"/>
    </row>
    <row r="7" spans="1:8" x14ac:dyDescent="0.3">
      <c r="A7" s="47">
        <v>1</v>
      </c>
      <c r="B7" s="48" t="s">
        <v>201</v>
      </c>
      <c r="C7" s="47" t="s">
        <v>216</v>
      </c>
      <c r="D7" s="46" t="s">
        <v>204</v>
      </c>
      <c r="E7" s="47"/>
      <c r="F7" s="48"/>
      <c r="G7" s="49" t="s">
        <v>26</v>
      </c>
      <c r="H7" s="50"/>
    </row>
    <row r="8" spans="1:8" x14ac:dyDescent="0.3">
      <c r="A8" s="47">
        <v>1</v>
      </c>
      <c r="B8" s="48" t="s">
        <v>201</v>
      </c>
      <c r="C8" s="47" t="s">
        <v>217</v>
      </c>
      <c r="D8" s="46" t="s">
        <v>205</v>
      </c>
      <c r="E8" s="47"/>
      <c r="F8" s="48"/>
      <c r="G8" s="49"/>
      <c r="H8" s="50"/>
    </row>
    <row r="9" spans="1:8" x14ac:dyDescent="0.3">
      <c r="A9" s="47">
        <v>1</v>
      </c>
      <c r="B9" s="48" t="s">
        <v>201</v>
      </c>
      <c r="C9" s="47" t="s">
        <v>218</v>
      </c>
      <c r="D9" s="46" t="s">
        <v>206</v>
      </c>
      <c r="E9" s="47"/>
      <c r="F9" s="48"/>
      <c r="G9" s="49"/>
      <c r="H9" s="50"/>
    </row>
    <row r="10" spans="1:8" x14ac:dyDescent="0.3">
      <c r="A10" s="47">
        <v>1</v>
      </c>
      <c r="B10" s="48" t="s">
        <v>201</v>
      </c>
      <c r="C10" s="47" t="s">
        <v>219</v>
      </c>
      <c r="D10" s="46" t="s">
        <v>207</v>
      </c>
      <c r="E10" s="47"/>
      <c r="F10" s="48"/>
      <c r="G10" s="49" t="s">
        <v>30</v>
      </c>
      <c r="H10" s="50"/>
    </row>
    <row r="11" spans="1:8" ht="28.8" x14ac:dyDescent="0.3">
      <c r="A11" s="47">
        <v>2</v>
      </c>
      <c r="B11" s="48" t="s">
        <v>212</v>
      </c>
      <c r="C11" s="47" t="s">
        <v>220</v>
      </c>
      <c r="D11" s="46" t="s">
        <v>211</v>
      </c>
      <c r="E11" s="47" t="s">
        <v>250</v>
      </c>
      <c r="F11" s="48" t="s">
        <v>251</v>
      </c>
      <c r="G11" s="49" t="s">
        <v>29</v>
      </c>
      <c r="H11" s="50" t="s">
        <v>258</v>
      </c>
    </row>
    <row r="12" spans="1:8" x14ac:dyDescent="0.3">
      <c r="A12" s="47">
        <v>2</v>
      </c>
      <c r="B12" s="48" t="s">
        <v>212</v>
      </c>
      <c r="C12" s="47" t="s">
        <v>221</v>
      </c>
      <c r="D12" s="46" t="s">
        <v>208</v>
      </c>
      <c r="E12" s="47"/>
      <c r="F12" s="48"/>
      <c r="G12" s="49"/>
      <c r="H12" s="50"/>
    </row>
    <row r="13" spans="1:8" x14ac:dyDescent="0.3">
      <c r="A13" s="47">
        <v>2</v>
      </c>
      <c r="B13" s="48" t="s">
        <v>212</v>
      </c>
      <c r="C13" s="47" t="s">
        <v>222</v>
      </c>
      <c r="D13" s="46" t="s">
        <v>213</v>
      </c>
      <c r="E13" s="47" t="s">
        <v>252</v>
      </c>
      <c r="F13" s="48" t="s">
        <v>253</v>
      </c>
      <c r="G13" s="49"/>
      <c r="H13" s="50"/>
    </row>
    <row r="14" spans="1:8" ht="43.2" x14ac:dyDescent="0.3">
      <c r="A14" s="47">
        <v>2</v>
      </c>
      <c r="B14" s="48" t="s">
        <v>212</v>
      </c>
      <c r="C14" s="47" t="s">
        <v>223</v>
      </c>
      <c r="D14" s="46" t="s">
        <v>209</v>
      </c>
      <c r="E14" s="47" t="s">
        <v>254</v>
      </c>
      <c r="F14" s="48" t="s">
        <v>255</v>
      </c>
      <c r="G14" s="49" t="s">
        <v>31</v>
      </c>
      <c r="H14" s="50" t="s">
        <v>259</v>
      </c>
    </row>
    <row r="15" spans="1:8" x14ac:dyDescent="0.3">
      <c r="A15" s="47">
        <v>2</v>
      </c>
      <c r="B15" s="48" t="s">
        <v>212</v>
      </c>
      <c r="C15" s="47" t="s">
        <v>224</v>
      </c>
      <c r="D15" s="46" t="s">
        <v>210</v>
      </c>
      <c r="E15" s="47"/>
      <c r="F15" s="48"/>
      <c r="G15" s="49" t="s">
        <v>30</v>
      </c>
      <c r="H15" s="50" t="s">
        <v>260</v>
      </c>
    </row>
    <row r="16" spans="1:8" ht="28.8" x14ac:dyDescent="0.3">
      <c r="A16" s="47">
        <v>3</v>
      </c>
      <c r="B16" s="48" t="s">
        <v>225</v>
      </c>
      <c r="C16" s="47" t="s">
        <v>226</v>
      </c>
      <c r="D16" s="46" t="s">
        <v>229</v>
      </c>
      <c r="E16" s="47" t="s">
        <v>256</v>
      </c>
      <c r="F16" s="48" t="s">
        <v>257</v>
      </c>
      <c r="G16" s="49" t="s">
        <v>261</v>
      </c>
      <c r="H16" s="50" t="s">
        <v>262</v>
      </c>
    </row>
    <row r="17" spans="1:8" x14ac:dyDescent="0.3">
      <c r="A17" s="47">
        <v>3</v>
      </c>
      <c r="B17" s="48" t="s">
        <v>225</v>
      </c>
      <c r="C17" s="47" t="s">
        <v>227</v>
      </c>
      <c r="D17" s="46" t="s">
        <v>230</v>
      </c>
      <c r="E17" s="47"/>
      <c r="F17" s="48"/>
      <c r="G17" s="49"/>
      <c r="H17" s="50"/>
    </row>
    <row r="18" spans="1:8" x14ac:dyDescent="0.3">
      <c r="A18" s="47">
        <v>3</v>
      </c>
      <c r="B18" s="48" t="s">
        <v>225</v>
      </c>
      <c r="C18" s="47" t="s">
        <v>228</v>
      </c>
      <c r="D18" s="46" t="s">
        <v>231</v>
      </c>
      <c r="E18" s="47"/>
      <c r="F18" s="48"/>
      <c r="G18" s="49" t="s">
        <v>32</v>
      </c>
      <c r="H18" s="50" t="s">
        <v>263</v>
      </c>
    </row>
    <row r="19" spans="1:8" ht="28.8" x14ac:dyDescent="0.3">
      <c r="A19" s="47">
        <v>4</v>
      </c>
      <c r="B19" s="48" t="s">
        <v>232</v>
      </c>
      <c r="C19" s="47" t="s">
        <v>233</v>
      </c>
      <c r="D19" s="46" t="s">
        <v>237</v>
      </c>
      <c r="E19" s="47"/>
      <c r="F19" s="48"/>
      <c r="G19" s="49" t="s">
        <v>29</v>
      </c>
      <c r="H19" s="50" t="s">
        <v>264</v>
      </c>
    </row>
    <row r="20" spans="1:8" ht="28.8" x14ac:dyDescent="0.3">
      <c r="A20" s="47">
        <v>4</v>
      </c>
      <c r="B20" s="48" t="s">
        <v>232</v>
      </c>
      <c r="C20" s="47" t="s">
        <v>234</v>
      </c>
      <c r="D20" s="46" t="s">
        <v>238</v>
      </c>
      <c r="E20" s="47"/>
      <c r="F20" s="48"/>
      <c r="G20" s="49"/>
      <c r="H20" s="50" t="s">
        <v>265</v>
      </c>
    </row>
    <row r="21" spans="1:8" x14ac:dyDescent="0.3">
      <c r="A21" s="47">
        <v>4</v>
      </c>
      <c r="B21" s="48" t="s">
        <v>232</v>
      </c>
      <c r="C21" s="47" t="s">
        <v>235</v>
      </c>
      <c r="D21" s="46" t="s">
        <v>239</v>
      </c>
      <c r="E21" s="47"/>
      <c r="F21" s="48"/>
      <c r="G21" s="49"/>
      <c r="H21" s="50"/>
    </row>
    <row r="22" spans="1:8" x14ac:dyDescent="0.3">
      <c r="A22" s="47">
        <v>4</v>
      </c>
      <c r="B22" s="48" t="s">
        <v>232</v>
      </c>
      <c r="C22" s="47" t="s">
        <v>236</v>
      </c>
      <c r="D22" s="46" t="s">
        <v>240</v>
      </c>
      <c r="E22" s="47"/>
      <c r="F22" s="48"/>
      <c r="G22" s="49" t="s">
        <v>32</v>
      </c>
      <c r="H22" s="50" t="s">
        <v>266</v>
      </c>
    </row>
    <row r="23" spans="1:8" x14ac:dyDescent="0.3">
      <c r="A23" s="47">
        <v>5</v>
      </c>
      <c r="B23" s="48" t="s">
        <v>244</v>
      </c>
      <c r="C23" s="47" t="s">
        <v>245</v>
      </c>
      <c r="D23" s="46" t="s">
        <v>241</v>
      </c>
      <c r="E23" s="47"/>
      <c r="F23" s="48"/>
      <c r="G23" s="49"/>
      <c r="H23" s="50"/>
    </row>
    <row r="24" spans="1:8" x14ac:dyDescent="0.3">
      <c r="A24" s="47">
        <v>5</v>
      </c>
      <c r="B24" s="48" t="s">
        <v>244</v>
      </c>
      <c r="C24" s="47" t="s">
        <v>246</v>
      </c>
      <c r="D24" s="46" t="s">
        <v>242</v>
      </c>
      <c r="E24" s="47"/>
      <c r="F24" s="48"/>
      <c r="G24" s="49" t="s">
        <v>32</v>
      </c>
      <c r="H24" s="50" t="s">
        <v>266</v>
      </c>
    </row>
    <row r="25" spans="1:8" x14ac:dyDescent="0.3">
      <c r="A25" s="47">
        <v>5</v>
      </c>
      <c r="B25" s="48" t="s">
        <v>244</v>
      </c>
      <c r="C25" s="47" t="s">
        <v>247</v>
      </c>
      <c r="D25" s="46" t="s">
        <v>243</v>
      </c>
      <c r="E25" s="47"/>
      <c r="F25" s="48"/>
      <c r="G25" s="49"/>
      <c r="H25" s="50"/>
    </row>
  </sheetData>
  <autoFilter ref="A3:H25" xr:uid="{00000000-0009-0000-0000-000000000000}"/>
  <pageMargins left="0.7" right="0.7" top="0.75" bottom="0.75" header="0.3" footer="0.3"/>
  <pageSetup paperSize="9" orientation="portrait" horizontalDpi="120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9"/>
  <sheetViews>
    <sheetView zoomScale="120" zoomScaleNormal="120" workbookViewId="0">
      <selection activeCell="A5" sqref="A5"/>
    </sheetView>
  </sheetViews>
  <sheetFormatPr defaultRowHeight="14.4" x14ac:dyDescent="0.3"/>
  <cols>
    <col min="1" max="1" width="44.88671875" customWidth="1"/>
    <col min="2" max="3" width="27" customWidth="1"/>
    <col min="4" max="4" width="21.88671875" customWidth="1"/>
  </cols>
  <sheetData>
    <row r="1" spans="1:4" ht="18" x14ac:dyDescent="0.35">
      <c r="A1" s="64" t="s">
        <v>290</v>
      </c>
    </row>
    <row r="3" spans="1:4" x14ac:dyDescent="0.3">
      <c r="A3" t="s">
        <v>291</v>
      </c>
    </row>
    <row r="5" spans="1:4" x14ac:dyDescent="0.3">
      <c r="A5" s="60"/>
    </row>
    <row r="6" spans="1:4" ht="15.6" x14ac:dyDescent="0.3">
      <c r="A6" s="61" t="s">
        <v>286</v>
      </c>
      <c r="B6" s="61" t="s">
        <v>12</v>
      </c>
      <c r="C6" s="61" t="s">
        <v>287</v>
      </c>
      <c r="D6" s="61" t="s">
        <v>28</v>
      </c>
    </row>
    <row r="7" spans="1:4" x14ac:dyDescent="0.3">
      <c r="A7" s="62"/>
      <c r="B7" s="5"/>
      <c r="C7" s="5"/>
      <c r="D7" s="5"/>
    </row>
    <row r="8" spans="1:4" x14ac:dyDescent="0.3">
      <c r="A8" s="62"/>
      <c r="B8" s="5"/>
      <c r="C8" s="5"/>
      <c r="D8" s="5"/>
    </row>
    <row r="9" spans="1:4" x14ac:dyDescent="0.3">
      <c r="A9" s="62"/>
      <c r="B9" s="5"/>
      <c r="C9" s="5"/>
      <c r="D9" s="5"/>
    </row>
    <row r="10" spans="1:4" x14ac:dyDescent="0.3">
      <c r="A10" s="62"/>
      <c r="B10" s="5"/>
      <c r="C10" s="5"/>
      <c r="D10" s="5"/>
    </row>
    <row r="11" spans="1:4" x14ac:dyDescent="0.3">
      <c r="A11" s="62"/>
      <c r="B11" s="5"/>
      <c r="C11" s="5"/>
      <c r="D11" s="5"/>
    </row>
    <row r="12" spans="1:4" x14ac:dyDescent="0.3">
      <c r="A12" s="62"/>
      <c r="B12" s="5"/>
      <c r="C12" s="5"/>
      <c r="D12" s="5"/>
    </row>
    <row r="13" spans="1:4" x14ac:dyDescent="0.3">
      <c r="A13" s="62"/>
      <c r="B13" s="5"/>
      <c r="C13" s="5"/>
      <c r="D13" s="5"/>
    </row>
    <row r="14" spans="1:4" x14ac:dyDescent="0.3">
      <c r="A14" s="62"/>
      <c r="B14" s="5"/>
      <c r="C14" s="5"/>
      <c r="D14" s="5"/>
    </row>
    <row r="15" spans="1:4" x14ac:dyDescent="0.3">
      <c r="A15" s="62"/>
      <c r="B15" s="5"/>
      <c r="C15" s="5"/>
      <c r="D15" s="5"/>
    </row>
    <row r="16" spans="1:4" x14ac:dyDescent="0.3">
      <c r="A16" s="62"/>
      <c r="B16" s="5"/>
      <c r="C16" s="5"/>
      <c r="D16" s="5"/>
    </row>
    <row r="17" spans="1:4" x14ac:dyDescent="0.3">
      <c r="A17" s="62"/>
      <c r="B17" s="5"/>
      <c r="C17" s="5"/>
      <c r="D17" s="5"/>
    </row>
    <row r="18" spans="1:4" x14ac:dyDescent="0.3">
      <c r="A18" s="62"/>
      <c r="B18" s="5"/>
      <c r="C18" s="5"/>
      <c r="D18" s="5"/>
    </row>
    <row r="19" spans="1:4" x14ac:dyDescent="0.3">
      <c r="A19" s="62"/>
      <c r="B19" s="5"/>
      <c r="C19" s="5"/>
      <c r="D19" s="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D32"/>
  <sheetViews>
    <sheetView workbookViewId="0">
      <selection activeCell="A6" sqref="A6"/>
    </sheetView>
  </sheetViews>
  <sheetFormatPr defaultRowHeight="14.4" x14ac:dyDescent="0.3"/>
  <cols>
    <col min="1" max="1" width="10.109375" customWidth="1"/>
    <col min="2" max="2" width="39.109375" bestFit="1" customWidth="1"/>
    <col min="3" max="3" width="63.88671875" bestFit="1" customWidth="1"/>
    <col min="4" max="4" width="16" bestFit="1" customWidth="1"/>
  </cols>
  <sheetData>
    <row r="3" spans="1:4" x14ac:dyDescent="0.3">
      <c r="A3" s="51" t="s">
        <v>21</v>
      </c>
      <c r="B3" s="51" t="s">
        <v>22</v>
      </c>
      <c r="C3" s="51" t="s">
        <v>24</v>
      </c>
      <c r="D3" s="51" t="s">
        <v>27</v>
      </c>
    </row>
    <row r="4" spans="1:4" x14ac:dyDescent="0.3">
      <c r="A4">
        <v>0</v>
      </c>
      <c r="B4" t="s">
        <v>200</v>
      </c>
      <c r="C4" t="s">
        <v>200</v>
      </c>
      <c r="D4" t="s">
        <v>33</v>
      </c>
    </row>
    <row r="5" spans="1:4" x14ac:dyDescent="0.3">
      <c r="B5" t="s">
        <v>267</v>
      </c>
    </row>
    <row r="6" spans="1:4" x14ac:dyDescent="0.3">
      <c r="A6">
        <v>1</v>
      </c>
      <c r="B6" t="s">
        <v>201</v>
      </c>
      <c r="C6" t="s">
        <v>202</v>
      </c>
      <c r="D6" t="s">
        <v>33</v>
      </c>
    </row>
    <row r="7" spans="1:4" x14ac:dyDescent="0.3">
      <c r="C7" t="s">
        <v>203</v>
      </c>
      <c r="D7" t="s">
        <v>29</v>
      </c>
    </row>
    <row r="8" spans="1:4" x14ac:dyDescent="0.3">
      <c r="C8" t="s">
        <v>207</v>
      </c>
      <c r="D8" t="s">
        <v>30</v>
      </c>
    </row>
    <row r="9" spans="1:4" x14ac:dyDescent="0.3">
      <c r="C9" t="s">
        <v>204</v>
      </c>
      <c r="D9" t="s">
        <v>26</v>
      </c>
    </row>
    <row r="10" spans="1:4" x14ac:dyDescent="0.3">
      <c r="C10" t="s">
        <v>206</v>
      </c>
      <c r="D10" t="s">
        <v>33</v>
      </c>
    </row>
    <row r="11" spans="1:4" x14ac:dyDescent="0.3">
      <c r="C11" t="s">
        <v>205</v>
      </c>
      <c r="D11" t="s">
        <v>33</v>
      </c>
    </row>
    <row r="12" spans="1:4" x14ac:dyDescent="0.3">
      <c r="B12" t="s">
        <v>268</v>
      </c>
    </row>
    <row r="13" spans="1:4" x14ac:dyDescent="0.3">
      <c r="A13">
        <v>2</v>
      </c>
      <c r="B13" t="s">
        <v>212</v>
      </c>
      <c r="C13" t="s">
        <v>209</v>
      </c>
      <c r="D13" t="s">
        <v>31</v>
      </c>
    </row>
    <row r="14" spans="1:4" x14ac:dyDescent="0.3">
      <c r="C14" t="s">
        <v>210</v>
      </c>
      <c r="D14" t="s">
        <v>30</v>
      </c>
    </row>
    <row r="15" spans="1:4" x14ac:dyDescent="0.3">
      <c r="C15" t="s">
        <v>208</v>
      </c>
      <c r="D15" t="s">
        <v>33</v>
      </c>
    </row>
    <row r="16" spans="1:4" x14ac:dyDescent="0.3">
      <c r="C16" t="s">
        <v>213</v>
      </c>
      <c r="D16" t="s">
        <v>33</v>
      </c>
    </row>
    <row r="17" spans="1:4" x14ac:dyDescent="0.3">
      <c r="C17" t="s">
        <v>211</v>
      </c>
      <c r="D17" t="s">
        <v>29</v>
      </c>
    </row>
    <row r="18" spans="1:4" x14ac:dyDescent="0.3">
      <c r="B18" t="s">
        <v>269</v>
      </c>
    </row>
    <row r="19" spans="1:4" x14ac:dyDescent="0.3">
      <c r="A19">
        <v>3</v>
      </c>
      <c r="B19" t="s">
        <v>225</v>
      </c>
      <c r="C19" t="s">
        <v>230</v>
      </c>
      <c r="D19" t="s">
        <v>33</v>
      </c>
    </row>
    <row r="20" spans="1:4" x14ac:dyDescent="0.3">
      <c r="C20" t="s">
        <v>229</v>
      </c>
      <c r="D20" t="s">
        <v>261</v>
      </c>
    </row>
    <row r="21" spans="1:4" x14ac:dyDescent="0.3">
      <c r="C21" t="s">
        <v>231</v>
      </c>
      <c r="D21" t="s">
        <v>32</v>
      </c>
    </row>
    <row r="22" spans="1:4" x14ac:dyDescent="0.3">
      <c r="B22" t="s">
        <v>270</v>
      </c>
    </row>
    <row r="23" spans="1:4" x14ac:dyDescent="0.3">
      <c r="A23">
        <v>4</v>
      </c>
      <c r="B23" t="s">
        <v>232</v>
      </c>
      <c r="C23" t="s">
        <v>238</v>
      </c>
      <c r="D23" t="s">
        <v>33</v>
      </c>
    </row>
    <row r="24" spans="1:4" x14ac:dyDescent="0.3">
      <c r="C24" t="s">
        <v>239</v>
      </c>
      <c r="D24" t="s">
        <v>33</v>
      </c>
    </row>
    <row r="25" spans="1:4" x14ac:dyDescent="0.3">
      <c r="C25" t="s">
        <v>237</v>
      </c>
      <c r="D25" t="s">
        <v>29</v>
      </c>
    </row>
    <row r="26" spans="1:4" x14ac:dyDescent="0.3">
      <c r="C26" t="s">
        <v>240</v>
      </c>
      <c r="D26" t="s">
        <v>32</v>
      </c>
    </row>
    <row r="27" spans="1:4" x14ac:dyDescent="0.3">
      <c r="B27" t="s">
        <v>271</v>
      </c>
    </row>
    <row r="28" spans="1:4" x14ac:dyDescent="0.3">
      <c r="A28">
        <v>5</v>
      </c>
      <c r="B28" t="s">
        <v>244</v>
      </c>
      <c r="C28" t="s">
        <v>242</v>
      </c>
      <c r="D28" t="s">
        <v>32</v>
      </c>
    </row>
    <row r="29" spans="1:4" x14ac:dyDescent="0.3">
      <c r="C29" t="s">
        <v>241</v>
      </c>
      <c r="D29" t="s">
        <v>33</v>
      </c>
    </row>
    <row r="30" spans="1:4" x14ac:dyDescent="0.3">
      <c r="C30" t="s">
        <v>243</v>
      </c>
      <c r="D30" t="s">
        <v>33</v>
      </c>
    </row>
    <row r="31" spans="1:4" x14ac:dyDescent="0.3">
      <c r="B31" t="s">
        <v>272</v>
      </c>
    </row>
    <row r="32" spans="1:4" x14ac:dyDescent="0.3">
      <c r="A32" t="s">
        <v>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D33"/>
  <sheetViews>
    <sheetView topLeftCell="A9" workbookViewId="0">
      <selection activeCell="A6" sqref="A6"/>
    </sheetView>
  </sheetViews>
  <sheetFormatPr defaultRowHeight="14.4" x14ac:dyDescent="0.3"/>
  <cols>
    <col min="1" max="1" width="10.109375" customWidth="1"/>
    <col min="2" max="2" width="9.33203125" customWidth="1"/>
    <col min="3" max="4" width="63.88671875" bestFit="1" customWidth="1"/>
  </cols>
  <sheetData>
    <row r="3" spans="1:4" x14ac:dyDescent="0.3">
      <c r="A3" s="51" t="s">
        <v>27</v>
      </c>
      <c r="B3" s="51" t="s">
        <v>21</v>
      </c>
      <c r="C3" s="51" t="s">
        <v>22</v>
      </c>
      <c r="D3" s="51" t="s">
        <v>24</v>
      </c>
    </row>
    <row r="4" spans="1:4" x14ac:dyDescent="0.3">
      <c r="A4" t="s">
        <v>26</v>
      </c>
      <c r="B4">
        <v>1</v>
      </c>
      <c r="C4" t="s">
        <v>201</v>
      </c>
      <c r="D4" t="s">
        <v>204</v>
      </c>
    </row>
    <row r="5" spans="1:4" x14ac:dyDescent="0.3">
      <c r="A5" t="s">
        <v>273</v>
      </c>
    </row>
    <row r="6" spans="1:4" x14ac:dyDescent="0.3">
      <c r="A6" t="s">
        <v>29</v>
      </c>
      <c r="B6">
        <v>1</v>
      </c>
      <c r="C6" t="s">
        <v>201</v>
      </c>
      <c r="D6" t="s">
        <v>203</v>
      </c>
    </row>
    <row r="7" spans="1:4" x14ac:dyDescent="0.3">
      <c r="B7">
        <v>2</v>
      </c>
      <c r="C7" t="s">
        <v>212</v>
      </c>
      <c r="D7" t="s">
        <v>211</v>
      </c>
    </row>
    <row r="8" spans="1:4" x14ac:dyDescent="0.3">
      <c r="B8">
        <v>4</v>
      </c>
      <c r="C8" t="s">
        <v>232</v>
      </c>
      <c r="D8" t="s">
        <v>237</v>
      </c>
    </row>
    <row r="9" spans="1:4" x14ac:dyDescent="0.3">
      <c r="A9" t="s">
        <v>274</v>
      </c>
    </row>
    <row r="10" spans="1:4" x14ac:dyDescent="0.3">
      <c r="A10" t="s">
        <v>30</v>
      </c>
      <c r="B10">
        <v>1</v>
      </c>
      <c r="C10" t="s">
        <v>201</v>
      </c>
      <c r="D10" t="s">
        <v>207</v>
      </c>
    </row>
    <row r="11" spans="1:4" x14ac:dyDescent="0.3">
      <c r="B11">
        <v>2</v>
      </c>
      <c r="C11" t="s">
        <v>212</v>
      </c>
      <c r="D11" t="s">
        <v>210</v>
      </c>
    </row>
    <row r="12" spans="1:4" x14ac:dyDescent="0.3">
      <c r="A12" t="s">
        <v>275</v>
      </c>
    </row>
    <row r="13" spans="1:4" x14ac:dyDescent="0.3">
      <c r="A13" t="s">
        <v>31</v>
      </c>
      <c r="B13">
        <v>2</v>
      </c>
      <c r="C13" t="s">
        <v>212</v>
      </c>
      <c r="D13" t="s">
        <v>209</v>
      </c>
    </row>
    <row r="14" spans="1:4" x14ac:dyDescent="0.3">
      <c r="A14" t="s">
        <v>276</v>
      </c>
    </row>
    <row r="15" spans="1:4" x14ac:dyDescent="0.3">
      <c r="A15" t="s">
        <v>261</v>
      </c>
      <c r="B15">
        <v>3</v>
      </c>
      <c r="C15" t="s">
        <v>225</v>
      </c>
      <c r="D15" t="s">
        <v>229</v>
      </c>
    </row>
    <row r="16" spans="1:4" x14ac:dyDescent="0.3">
      <c r="A16" t="s">
        <v>277</v>
      </c>
    </row>
    <row r="17" spans="1:4" x14ac:dyDescent="0.3">
      <c r="A17" t="s">
        <v>32</v>
      </c>
      <c r="B17">
        <v>3</v>
      </c>
      <c r="C17" t="s">
        <v>225</v>
      </c>
      <c r="D17" t="s">
        <v>231</v>
      </c>
    </row>
    <row r="18" spans="1:4" x14ac:dyDescent="0.3">
      <c r="B18">
        <v>4</v>
      </c>
      <c r="C18" t="s">
        <v>232</v>
      </c>
      <c r="D18" t="s">
        <v>240</v>
      </c>
    </row>
    <row r="19" spans="1:4" x14ac:dyDescent="0.3">
      <c r="B19">
        <v>5</v>
      </c>
      <c r="C19" t="s">
        <v>244</v>
      </c>
      <c r="D19" t="s">
        <v>242</v>
      </c>
    </row>
    <row r="20" spans="1:4" x14ac:dyDescent="0.3">
      <c r="A20" t="s">
        <v>278</v>
      </c>
    </row>
    <row r="21" spans="1:4" x14ac:dyDescent="0.3">
      <c r="A21" t="s">
        <v>33</v>
      </c>
      <c r="B21">
        <v>0</v>
      </c>
      <c r="C21" t="s">
        <v>200</v>
      </c>
      <c r="D21" t="s">
        <v>200</v>
      </c>
    </row>
    <row r="22" spans="1:4" x14ac:dyDescent="0.3">
      <c r="B22">
        <v>1</v>
      </c>
      <c r="C22" t="s">
        <v>201</v>
      </c>
      <c r="D22" t="s">
        <v>202</v>
      </c>
    </row>
    <row r="23" spans="1:4" x14ac:dyDescent="0.3">
      <c r="D23" t="s">
        <v>206</v>
      </c>
    </row>
    <row r="24" spans="1:4" x14ac:dyDescent="0.3">
      <c r="D24" t="s">
        <v>205</v>
      </c>
    </row>
    <row r="25" spans="1:4" x14ac:dyDescent="0.3">
      <c r="B25">
        <v>2</v>
      </c>
      <c r="C25" t="s">
        <v>212</v>
      </c>
      <c r="D25" t="s">
        <v>208</v>
      </c>
    </row>
    <row r="26" spans="1:4" x14ac:dyDescent="0.3">
      <c r="D26" t="s">
        <v>213</v>
      </c>
    </row>
    <row r="27" spans="1:4" x14ac:dyDescent="0.3">
      <c r="B27">
        <v>3</v>
      </c>
      <c r="C27" t="s">
        <v>225</v>
      </c>
      <c r="D27" t="s">
        <v>230</v>
      </c>
    </row>
    <row r="28" spans="1:4" x14ac:dyDescent="0.3">
      <c r="B28">
        <v>4</v>
      </c>
      <c r="C28" t="s">
        <v>232</v>
      </c>
      <c r="D28" t="s">
        <v>238</v>
      </c>
    </row>
    <row r="29" spans="1:4" x14ac:dyDescent="0.3">
      <c r="D29" t="s">
        <v>239</v>
      </c>
    </row>
    <row r="30" spans="1:4" x14ac:dyDescent="0.3">
      <c r="B30">
        <v>5</v>
      </c>
      <c r="C30" t="s">
        <v>244</v>
      </c>
      <c r="D30" t="s">
        <v>241</v>
      </c>
    </row>
    <row r="31" spans="1:4" x14ac:dyDescent="0.3">
      <c r="D31" t="s">
        <v>243</v>
      </c>
    </row>
    <row r="32" spans="1:4" x14ac:dyDescent="0.3">
      <c r="A32" t="s">
        <v>279</v>
      </c>
    </row>
    <row r="33" spans="1:1" x14ac:dyDescent="0.3">
      <c r="A33" t="s">
        <v>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74"/>
  <sheetViews>
    <sheetView tabSelected="1" view="pageBreakPreview" zoomScaleNormal="100" zoomScaleSheetLayoutView="100" workbookViewId="0">
      <pane ySplit="4" topLeftCell="A5" activePane="bottomLeft" state="frozen"/>
      <selection pane="bottomLeft" activeCell="I37" sqref="I37"/>
    </sheetView>
  </sheetViews>
  <sheetFormatPr defaultColWidth="9.109375" defaultRowHeight="14.4" x14ac:dyDescent="0.3"/>
  <cols>
    <col min="1" max="1" width="15.109375" style="73" customWidth="1"/>
    <col min="2" max="2" width="3.88671875" style="89" customWidth="1"/>
    <col min="3" max="3" width="27" style="82" customWidth="1"/>
    <col min="4" max="4" width="18.6640625" style="82" customWidth="1"/>
    <col min="5" max="5" width="19.5546875" style="82" customWidth="1"/>
    <col min="6" max="6" width="18.109375" style="82" customWidth="1"/>
    <col min="7" max="7" width="50.6640625" style="73" customWidth="1"/>
    <col min="8" max="8" width="58" style="73" customWidth="1"/>
    <col min="9" max="9" width="33.88671875" style="73" bestFit="1" customWidth="1"/>
    <col min="10" max="10" width="21.6640625" style="73" customWidth="1"/>
    <col min="11" max="11" width="24.109375" style="73" bestFit="1" customWidth="1"/>
    <col min="12" max="16384" width="9.109375" style="73"/>
  </cols>
  <sheetData>
    <row r="1" spans="1:11" ht="32.25" customHeight="1" x14ac:dyDescent="0.7">
      <c r="A1" s="122" t="s">
        <v>508</v>
      </c>
      <c r="B1" s="122"/>
      <c r="C1" s="122"/>
      <c r="D1" s="122"/>
      <c r="E1" s="122"/>
      <c r="F1" s="122"/>
      <c r="G1" s="122"/>
      <c r="H1" s="122"/>
      <c r="I1" s="122"/>
      <c r="J1" s="122"/>
      <c r="K1" s="122"/>
    </row>
    <row r="2" spans="1:11" ht="29.25" customHeight="1" x14ac:dyDescent="0.6">
      <c r="A2" s="121" t="s">
        <v>419</v>
      </c>
      <c r="B2" s="121"/>
      <c r="C2" s="121"/>
      <c r="D2" s="121"/>
      <c r="E2" s="121"/>
      <c r="F2" s="121"/>
      <c r="G2" s="121"/>
      <c r="H2" s="121"/>
      <c r="I2" s="121"/>
      <c r="J2" s="121"/>
      <c r="K2" s="121"/>
    </row>
    <row r="3" spans="1:11" ht="43.5" customHeight="1" x14ac:dyDescent="0.4">
      <c r="A3" s="120" t="s">
        <v>494</v>
      </c>
      <c r="B3" s="120"/>
      <c r="C3" s="120"/>
      <c r="D3" s="120"/>
      <c r="E3" s="120"/>
      <c r="F3" s="120"/>
      <c r="G3" s="120"/>
      <c r="H3" s="120"/>
      <c r="I3" s="120"/>
      <c r="J3" s="120"/>
      <c r="K3" s="120"/>
    </row>
    <row r="4" spans="1:11" s="74" customFormat="1" ht="61.5" customHeight="1" x14ac:dyDescent="0.3">
      <c r="A4" s="116" t="s">
        <v>418</v>
      </c>
      <c r="B4" s="118" t="s">
        <v>302</v>
      </c>
      <c r="C4" s="119"/>
      <c r="D4" s="117" t="s">
        <v>417</v>
      </c>
      <c r="E4" s="117" t="s">
        <v>416</v>
      </c>
      <c r="F4" s="117" t="s">
        <v>415</v>
      </c>
      <c r="G4" s="117" t="s">
        <v>414</v>
      </c>
      <c r="H4" s="116" t="s">
        <v>509</v>
      </c>
      <c r="I4" s="116" t="s">
        <v>413</v>
      </c>
      <c r="J4" s="116" t="s">
        <v>412</v>
      </c>
      <c r="K4" s="116" t="s">
        <v>411</v>
      </c>
    </row>
    <row r="5" spans="1:11" s="74" customFormat="1" ht="81.75" customHeight="1" thickBot="1" x14ac:dyDescent="0.35">
      <c r="A5" s="110" t="s">
        <v>410</v>
      </c>
      <c r="B5" s="111"/>
      <c r="C5" s="112"/>
      <c r="D5" s="112"/>
      <c r="E5" s="112"/>
      <c r="F5" s="112"/>
      <c r="G5" s="113"/>
      <c r="H5" s="114"/>
      <c r="I5" s="112"/>
      <c r="J5" s="112"/>
      <c r="K5" s="115"/>
    </row>
    <row r="6" spans="1:11" ht="115.2" x14ac:dyDescent="0.3">
      <c r="B6" s="91">
        <v>1</v>
      </c>
      <c r="C6" s="92" t="s">
        <v>409</v>
      </c>
      <c r="D6" s="92" t="s">
        <v>406</v>
      </c>
      <c r="E6" s="92" t="s">
        <v>408</v>
      </c>
      <c r="F6" s="92" t="s">
        <v>395</v>
      </c>
      <c r="G6" s="101" t="s">
        <v>448</v>
      </c>
      <c r="H6" s="93" t="s">
        <v>474</v>
      </c>
      <c r="I6" s="92" t="s">
        <v>403</v>
      </c>
      <c r="J6" s="92" t="s">
        <v>393</v>
      </c>
      <c r="K6" s="92" t="s">
        <v>303</v>
      </c>
    </row>
    <row r="7" spans="1:11" ht="57.6" x14ac:dyDescent="0.3">
      <c r="A7" s="76"/>
      <c r="B7" s="87">
        <v>2</v>
      </c>
      <c r="C7" s="75" t="s">
        <v>407</v>
      </c>
      <c r="D7" s="75" t="s">
        <v>406</v>
      </c>
      <c r="E7" s="75" t="s">
        <v>405</v>
      </c>
      <c r="F7" s="75" t="s">
        <v>404</v>
      </c>
      <c r="G7" s="84" t="s">
        <v>449</v>
      </c>
      <c r="H7" s="85" t="s">
        <v>426</v>
      </c>
      <c r="I7" s="75" t="s">
        <v>403</v>
      </c>
      <c r="J7" s="75" t="s">
        <v>402</v>
      </c>
      <c r="K7" s="75" t="s">
        <v>303</v>
      </c>
    </row>
    <row r="8" spans="1:11" ht="115.2" x14ac:dyDescent="0.3">
      <c r="A8" s="76"/>
      <c r="B8" s="87">
        <v>3</v>
      </c>
      <c r="C8" s="75" t="s">
        <v>401</v>
      </c>
      <c r="D8" s="75" t="s">
        <v>341</v>
      </c>
      <c r="E8" s="75" t="s">
        <v>396</v>
      </c>
      <c r="F8" s="75" t="s">
        <v>395</v>
      </c>
      <c r="G8" s="84" t="s">
        <v>450</v>
      </c>
      <c r="H8" s="85" t="s">
        <v>474</v>
      </c>
      <c r="I8" s="75" t="s">
        <v>400</v>
      </c>
      <c r="J8" s="75" t="s">
        <v>393</v>
      </c>
      <c r="K8" s="75" t="s">
        <v>303</v>
      </c>
    </row>
    <row r="9" spans="1:11" ht="115.2" x14ac:dyDescent="0.3">
      <c r="A9" s="76"/>
      <c r="B9" s="87">
        <v>4</v>
      </c>
      <c r="C9" s="75" t="s">
        <v>399</v>
      </c>
      <c r="D9" s="75" t="s">
        <v>341</v>
      </c>
      <c r="E9" s="75" t="s">
        <v>396</v>
      </c>
      <c r="F9" s="75" t="s">
        <v>395</v>
      </c>
      <c r="G9" s="90" t="s">
        <v>451</v>
      </c>
      <c r="H9" s="85" t="s">
        <v>474</v>
      </c>
      <c r="I9" s="75" t="s">
        <v>398</v>
      </c>
      <c r="J9" s="75" t="s">
        <v>393</v>
      </c>
      <c r="K9" s="75" t="s">
        <v>303</v>
      </c>
    </row>
    <row r="10" spans="1:11" ht="115.8" thickBot="1" x14ac:dyDescent="0.35">
      <c r="A10" s="94"/>
      <c r="B10" s="95">
        <v>5</v>
      </c>
      <c r="C10" s="96" t="s">
        <v>397</v>
      </c>
      <c r="D10" s="96" t="s">
        <v>394</v>
      </c>
      <c r="E10" s="96" t="s">
        <v>396</v>
      </c>
      <c r="F10" s="96" t="s">
        <v>395</v>
      </c>
      <c r="G10" s="97" t="s">
        <v>452</v>
      </c>
      <c r="H10" s="98" t="s">
        <v>475</v>
      </c>
      <c r="I10" s="96" t="s">
        <v>394</v>
      </c>
      <c r="J10" s="96" t="s">
        <v>393</v>
      </c>
      <c r="K10" s="96" t="s">
        <v>303</v>
      </c>
    </row>
    <row r="11" spans="1:11" ht="80.25" customHeight="1" thickBot="1" x14ac:dyDescent="0.35">
      <c r="A11" s="109" t="s">
        <v>392</v>
      </c>
      <c r="B11" s="104"/>
      <c r="C11" s="105"/>
      <c r="D11" s="105"/>
      <c r="E11" s="105"/>
      <c r="F11" s="105"/>
      <c r="G11" s="106"/>
      <c r="H11" s="107"/>
      <c r="I11" s="105"/>
      <c r="J11" s="105"/>
      <c r="K11" s="108"/>
    </row>
    <row r="12" spans="1:11" ht="86.4" x14ac:dyDescent="0.3">
      <c r="B12" s="91">
        <v>6</v>
      </c>
      <c r="C12" s="92" t="s">
        <v>391</v>
      </c>
      <c r="D12" s="92" t="s">
        <v>338</v>
      </c>
      <c r="E12" s="92" t="s">
        <v>374</v>
      </c>
      <c r="F12" s="92" t="s">
        <v>390</v>
      </c>
      <c r="G12" s="93" t="s">
        <v>389</v>
      </c>
      <c r="H12" s="93" t="s">
        <v>476</v>
      </c>
      <c r="I12" s="92" t="s">
        <v>341</v>
      </c>
      <c r="J12" s="92" t="s">
        <v>304</v>
      </c>
      <c r="K12" s="92" t="s">
        <v>331</v>
      </c>
    </row>
    <row r="13" spans="1:11" ht="115.2" x14ac:dyDescent="0.3">
      <c r="A13" s="76"/>
      <c r="B13" s="87">
        <v>7</v>
      </c>
      <c r="C13" s="75" t="s">
        <v>388</v>
      </c>
      <c r="D13" s="75" t="s">
        <v>341</v>
      </c>
      <c r="E13" s="75" t="s">
        <v>374</v>
      </c>
      <c r="F13" s="75" t="s">
        <v>387</v>
      </c>
      <c r="G13" s="85" t="s">
        <v>386</v>
      </c>
      <c r="H13" s="85" t="s">
        <v>427</v>
      </c>
      <c r="I13" s="75" t="s">
        <v>341</v>
      </c>
      <c r="J13" s="75" t="s">
        <v>304</v>
      </c>
      <c r="K13" s="75" t="s">
        <v>331</v>
      </c>
    </row>
    <row r="14" spans="1:11" ht="201.6" x14ac:dyDescent="0.3">
      <c r="A14" s="76"/>
      <c r="B14" s="87">
        <v>8</v>
      </c>
      <c r="C14" s="75" t="s">
        <v>385</v>
      </c>
      <c r="D14" s="75" t="s">
        <v>341</v>
      </c>
      <c r="E14" s="75" t="s">
        <v>384</v>
      </c>
      <c r="F14" s="75" t="s">
        <v>383</v>
      </c>
      <c r="G14" s="85" t="s">
        <v>453</v>
      </c>
      <c r="H14" s="85" t="s">
        <v>477</v>
      </c>
      <c r="I14" s="75" t="s">
        <v>341</v>
      </c>
      <c r="J14" s="75" t="s">
        <v>304</v>
      </c>
      <c r="K14" s="75" t="s">
        <v>331</v>
      </c>
    </row>
    <row r="15" spans="1:11" ht="100.8" x14ac:dyDescent="0.3">
      <c r="A15" s="76"/>
      <c r="B15" s="87">
        <v>9</v>
      </c>
      <c r="C15" s="75" t="s">
        <v>382</v>
      </c>
      <c r="D15" s="75" t="s">
        <v>381</v>
      </c>
      <c r="E15" s="75" t="s">
        <v>381</v>
      </c>
      <c r="F15" s="75" t="s">
        <v>381</v>
      </c>
      <c r="G15" s="85" t="s">
        <v>454</v>
      </c>
      <c r="H15" s="85" t="s">
        <v>497</v>
      </c>
      <c r="I15" s="75" t="s">
        <v>341</v>
      </c>
      <c r="J15" s="75" t="s">
        <v>378</v>
      </c>
      <c r="K15" s="75" t="s">
        <v>331</v>
      </c>
    </row>
    <row r="16" spans="1:11" ht="86.4" x14ac:dyDescent="0.3">
      <c r="A16" s="76"/>
      <c r="B16" s="87">
        <v>10</v>
      </c>
      <c r="C16" s="75" t="s">
        <v>380</v>
      </c>
      <c r="D16" s="75" t="s">
        <v>379</v>
      </c>
      <c r="E16" s="75" t="s">
        <v>374</v>
      </c>
      <c r="F16" s="75" t="s">
        <v>379</v>
      </c>
      <c r="G16" s="85" t="s">
        <v>455</v>
      </c>
      <c r="H16" s="85" t="s">
        <v>478</v>
      </c>
      <c r="I16" s="75" t="s">
        <v>341</v>
      </c>
      <c r="J16" s="75" t="s">
        <v>378</v>
      </c>
      <c r="K16" s="75" t="s">
        <v>331</v>
      </c>
    </row>
    <row r="17" spans="1:11" ht="86.4" x14ac:dyDescent="0.3">
      <c r="A17" s="76"/>
      <c r="B17" s="103">
        <v>11</v>
      </c>
      <c r="C17" s="83" t="s">
        <v>420</v>
      </c>
      <c r="D17" s="83" t="s">
        <v>341</v>
      </c>
      <c r="E17" s="83" t="s">
        <v>374</v>
      </c>
      <c r="F17" s="83" t="s">
        <v>493</v>
      </c>
      <c r="G17" s="86" t="s">
        <v>456</v>
      </c>
      <c r="H17" s="86" t="s">
        <v>495</v>
      </c>
      <c r="I17" s="83" t="s">
        <v>341</v>
      </c>
      <c r="J17" s="83" t="s">
        <v>378</v>
      </c>
      <c r="K17" s="83" t="s">
        <v>331</v>
      </c>
    </row>
    <row r="18" spans="1:11" ht="144" x14ac:dyDescent="0.3">
      <c r="A18" s="76"/>
      <c r="B18" s="87">
        <v>12</v>
      </c>
      <c r="C18" s="75" t="s">
        <v>377</v>
      </c>
      <c r="D18" s="75" t="s">
        <v>376</v>
      </c>
      <c r="E18" s="75" t="s">
        <v>374</v>
      </c>
      <c r="F18" s="75" t="s">
        <v>376</v>
      </c>
      <c r="G18" s="85" t="s">
        <v>425</v>
      </c>
      <c r="H18" s="85" t="s">
        <v>479</v>
      </c>
      <c r="I18" s="75" t="s">
        <v>376</v>
      </c>
      <c r="J18" s="75" t="s">
        <v>304</v>
      </c>
      <c r="K18" s="75" t="s">
        <v>331</v>
      </c>
    </row>
    <row r="19" spans="1:11" ht="115.8" thickBot="1" x14ac:dyDescent="0.35">
      <c r="A19" s="94"/>
      <c r="B19" s="95">
        <v>13</v>
      </c>
      <c r="C19" s="96" t="s">
        <v>375</v>
      </c>
      <c r="D19" s="96" t="s">
        <v>341</v>
      </c>
      <c r="E19" s="96" t="s">
        <v>374</v>
      </c>
      <c r="F19" s="96" t="s">
        <v>373</v>
      </c>
      <c r="G19" s="98" t="s">
        <v>457</v>
      </c>
      <c r="H19" s="98" t="s">
        <v>480</v>
      </c>
      <c r="I19" s="96" t="s">
        <v>341</v>
      </c>
      <c r="J19" s="96" t="s">
        <v>372</v>
      </c>
      <c r="K19" s="96" t="s">
        <v>303</v>
      </c>
    </row>
    <row r="20" spans="1:11" ht="85.5" customHeight="1" thickBot="1" x14ac:dyDescent="0.35">
      <c r="A20" s="109" t="s">
        <v>371</v>
      </c>
      <c r="B20" s="104"/>
      <c r="C20" s="105"/>
      <c r="D20" s="105"/>
      <c r="E20" s="105"/>
      <c r="F20" s="105"/>
      <c r="G20" s="106"/>
      <c r="H20" s="107"/>
      <c r="I20" s="105"/>
      <c r="J20" s="105"/>
      <c r="K20" s="108"/>
    </row>
    <row r="21" spans="1:11" ht="86.4" x14ac:dyDescent="0.3">
      <c r="B21" s="91">
        <v>14</v>
      </c>
      <c r="C21" s="92" t="s">
        <v>370</v>
      </c>
      <c r="D21" s="92" t="s">
        <v>341</v>
      </c>
      <c r="E21" s="92" t="s">
        <v>366</v>
      </c>
      <c r="F21" s="92" t="s">
        <v>311</v>
      </c>
      <c r="G21" s="93" t="s">
        <v>458</v>
      </c>
      <c r="H21" s="93" t="s">
        <v>428</v>
      </c>
      <c r="I21" s="92" t="s">
        <v>365</v>
      </c>
      <c r="J21" s="92" t="s">
        <v>364</v>
      </c>
      <c r="K21" s="92" t="s">
        <v>331</v>
      </c>
    </row>
    <row r="22" spans="1:11" ht="102" customHeight="1" x14ac:dyDescent="0.3">
      <c r="A22" s="76"/>
      <c r="B22" s="87">
        <v>15</v>
      </c>
      <c r="C22" s="75" t="s">
        <v>369</v>
      </c>
      <c r="D22" s="75" t="s">
        <v>341</v>
      </c>
      <c r="E22" s="75" t="s">
        <v>368</v>
      </c>
      <c r="F22" s="75" t="s">
        <v>311</v>
      </c>
      <c r="G22" s="85" t="s">
        <v>459</v>
      </c>
      <c r="H22" s="85" t="s">
        <v>429</v>
      </c>
      <c r="I22" s="75" t="s">
        <v>365</v>
      </c>
      <c r="J22" s="75" t="s">
        <v>364</v>
      </c>
      <c r="K22" s="75" t="s">
        <v>331</v>
      </c>
    </row>
    <row r="23" spans="1:11" ht="143.25" customHeight="1" x14ac:dyDescent="0.3">
      <c r="A23" s="76"/>
      <c r="B23" s="87">
        <v>16</v>
      </c>
      <c r="C23" s="75" t="s">
        <v>367</v>
      </c>
      <c r="D23" s="75" t="s">
        <v>341</v>
      </c>
      <c r="E23" s="75" t="s">
        <v>366</v>
      </c>
      <c r="F23" s="75" t="s">
        <v>311</v>
      </c>
      <c r="G23" s="85" t="s">
        <v>460</v>
      </c>
      <c r="H23" s="85" t="s">
        <v>481</v>
      </c>
      <c r="I23" s="75" t="s">
        <v>365</v>
      </c>
      <c r="J23" s="75" t="s">
        <v>364</v>
      </c>
      <c r="K23" s="75" t="s">
        <v>331</v>
      </c>
    </row>
    <row r="24" spans="1:11" ht="216.6" thickBot="1" x14ac:dyDescent="0.35">
      <c r="A24" s="94"/>
      <c r="B24" s="95">
        <v>17</v>
      </c>
      <c r="C24" s="96" t="s">
        <v>363</v>
      </c>
      <c r="D24" s="96" t="s">
        <v>361</v>
      </c>
      <c r="E24" s="96" t="s">
        <v>362</v>
      </c>
      <c r="F24" s="96" t="s">
        <v>311</v>
      </c>
      <c r="G24" s="98" t="s">
        <v>492</v>
      </c>
      <c r="H24" s="100" t="s">
        <v>482</v>
      </c>
      <c r="I24" s="96" t="s">
        <v>361</v>
      </c>
      <c r="J24" s="96" t="s">
        <v>360</v>
      </c>
      <c r="K24" s="96" t="s">
        <v>331</v>
      </c>
    </row>
    <row r="25" spans="1:11" ht="79.5" customHeight="1" thickBot="1" x14ac:dyDescent="0.35">
      <c r="A25" s="109" t="s">
        <v>359</v>
      </c>
      <c r="B25" s="104"/>
      <c r="C25" s="105"/>
      <c r="D25" s="105"/>
      <c r="E25" s="105"/>
      <c r="F25" s="105"/>
      <c r="G25" s="106"/>
      <c r="H25" s="107"/>
      <c r="I25" s="105"/>
      <c r="J25" s="105"/>
      <c r="K25" s="108"/>
    </row>
    <row r="26" spans="1:11" ht="129.6" x14ac:dyDescent="0.3">
      <c r="B26" s="91">
        <v>18</v>
      </c>
      <c r="C26" s="99" t="s">
        <v>358</v>
      </c>
      <c r="D26" s="92" t="s">
        <v>341</v>
      </c>
      <c r="E26" s="92" t="s">
        <v>350</v>
      </c>
      <c r="F26" s="92" t="s">
        <v>357</v>
      </c>
      <c r="G26" s="93" t="s">
        <v>461</v>
      </c>
      <c r="H26" s="93" t="s">
        <v>483</v>
      </c>
      <c r="I26" s="92" t="s">
        <v>350</v>
      </c>
      <c r="J26" s="92" t="s">
        <v>343</v>
      </c>
      <c r="K26" s="92" t="s">
        <v>331</v>
      </c>
    </row>
    <row r="27" spans="1:11" ht="158.4" x14ac:dyDescent="0.3">
      <c r="A27" s="76"/>
      <c r="B27" s="87">
        <v>19</v>
      </c>
      <c r="C27" s="77" t="s">
        <v>356</v>
      </c>
      <c r="D27" s="75" t="s">
        <v>351</v>
      </c>
      <c r="E27" s="75" t="s">
        <v>350</v>
      </c>
      <c r="F27" s="75" t="s">
        <v>355</v>
      </c>
      <c r="G27" s="85" t="s">
        <v>462</v>
      </c>
      <c r="H27" s="85" t="s">
        <v>484</v>
      </c>
      <c r="I27" s="75" t="s">
        <v>349</v>
      </c>
      <c r="J27" s="75" t="s">
        <v>343</v>
      </c>
      <c r="K27" s="75" t="s">
        <v>331</v>
      </c>
    </row>
    <row r="28" spans="1:11" ht="129.6" x14ac:dyDescent="0.3">
      <c r="A28" s="76"/>
      <c r="B28" s="87">
        <v>20</v>
      </c>
      <c r="C28" s="75" t="s">
        <v>354</v>
      </c>
      <c r="D28" s="75" t="s">
        <v>351</v>
      </c>
      <c r="E28" s="75" t="s">
        <v>350</v>
      </c>
      <c r="F28" s="75" t="s">
        <v>353</v>
      </c>
      <c r="G28" s="85" t="s">
        <v>463</v>
      </c>
      <c r="H28" s="85" t="s">
        <v>485</v>
      </c>
      <c r="I28" s="75" t="s">
        <v>349</v>
      </c>
      <c r="J28" s="75" t="s">
        <v>343</v>
      </c>
      <c r="K28" s="75" t="s">
        <v>331</v>
      </c>
    </row>
    <row r="29" spans="1:11" ht="115.8" thickBot="1" x14ac:dyDescent="0.35">
      <c r="A29" s="94"/>
      <c r="B29" s="95">
        <v>21</v>
      </c>
      <c r="C29" s="96" t="s">
        <v>352</v>
      </c>
      <c r="D29" s="96" t="s">
        <v>351</v>
      </c>
      <c r="E29" s="96" t="s">
        <v>350</v>
      </c>
      <c r="F29" s="96" t="s">
        <v>311</v>
      </c>
      <c r="G29" s="98" t="s">
        <v>464</v>
      </c>
      <c r="H29" s="98" t="s">
        <v>486</v>
      </c>
      <c r="I29" s="96" t="s">
        <v>349</v>
      </c>
      <c r="J29" s="96" t="s">
        <v>343</v>
      </c>
      <c r="K29" s="96" t="s">
        <v>331</v>
      </c>
    </row>
    <row r="30" spans="1:11" ht="81" customHeight="1" thickBot="1" x14ac:dyDescent="0.35">
      <c r="A30" s="109" t="s">
        <v>348</v>
      </c>
      <c r="B30" s="104"/>
      <c r="C30" s="105"/>
      <c r="D30" s="105"/>
      <c r="E30" s="105"/>
      <c r="F30" s="105"/>
      <c r="G30" s="106"/>
      <c r="H30" s="107"/>
      <c r="I30" s="105"/>
      <c r="J30" s="105"/>
      <c r="K30" s="108"/>
    </row>
    <row r="31" spans="1:11" ht="144" x14ac:dyDescent="0.3">
      <c r="B31" s="91">
        <v>22</v>
      </c>
      <c r="C31" s="92" t="s">
        <v>347</v>
      </c>
      <c r="D31" s="92" t="s">
        <v>341</v>
      </c>
      <c r="E31" s="92" t="s">
        <v>334</v>
      </c>
      <c r="F31" s="92" t="s">
        <v>326</v>
      </c>
      <c r="G31" s="93" t="s">
        <v>465</v>
      </c>
      <c r="H31" s="93" t="s">
        <v>487</v>
      </c>
      <c r="I31" s="92" t="s">
        <v>337</v>
      </c>
      <c r="J31" s="92" t="s">
        <v>343</v>
      </c>
      <c r="K31" s="92" t="s">
        <v>331</v>
      </c>
    </row>
    <row r="32" spans="1:11" ht="115.2" x14ac:dyDescent="0.3">
      <c r="A32" s="78"/>
      <c r="B32" s="87">
        <v>23</v>
      </c>
      <c r="C32" s="75" t="s">
        <v>346</v>
      </c>
      <c r="D32" s="75" t="s">
        <v>338</v>
      </c>
      <c r="E32" s="75" t="s">
        <v>334</v>
      </c>
      <c r="F32" s="75" t="s">
        <v>314</v>
      </c>
      <c r="G32" s="85" t="s">
        <v>466</v>
      </c>
      <c r="H32" s="85" t="s">
        <v>488</v>
      </c>
      <c r="I32" s="75" t="s">
        <v>337</v>
      </c>
      <c r="J32" s="75" t="s">
        <v>345</v>
      </c>
      <c r="K32" s="75" t="s">
        <v>331</v>
      </c>
    </row>
    <row r="33" spans="1:11" ht="144" x14ac:dyDescent="0.3">
      <c r="A33" s="76"/>
      <c r="B33" s="87">
        <v>24</v>
      </c>
      <c r="C33" s="75" t="s">
        <v>344</v>
      </c>
      <c r="D33" s="75" t="s">
        <v>341</v>
      </c>
      <c r="E33" s="75" t="s">
        <v>334</v>
      </c>
      <c r="F33" s="75" t="s">
        <v>326</v>
      </c>
      <c r="G33" s="85" t="s">
        <v>467</v>
      </c>
      <c r="H33" s="85" t="s">
        <v>496</v>
      </c>
      <c r="I33" s="75" t="s">
        <v>337</v>
      </c>
      <c r="J33" s="75" t="s">
        <v>343</v>
      </c>
      <c r="K33" s="75" t="s">
        <v>331</v>
      </c>
    </row>
    <row r="34" spans="1:11" ht="86.4" x14ac:dyDescent="0.3">
      <c r="A34" s="78"/>
      <c r="B34" s="87">
        <v>25</v>
      </c>
      <c r="C34" s="75" t="s">
        <v>342</v>
      </c>
      <c r="D34" s="75" t="s">
        <v>341</v>
      </c>
      <c r="E34" s="75" t="s">
        <v>334</v>
      </c>
      <c r="F34" s="75" t="s">
        <v>314</v>
      </c>
      <c r="G34" s="85" t="s">
        <v>468</v>
      </c>
      <c r="H34" s="85" t="s">
        <v>430</v>
      </c>
      <c r="I34" s="75" t="s">
        <v>337</v>
      </c>
      <c r="J34" s="75" t="s">
        <v>340</v>
      </c>
      <c r="K34" s="75" t="s">
        <v>331</v>
      </c>
    </row>
    <row r="35" spans="1:11" ht="100.8" x14ac:dyDescent="0.3">
      <c r="A35" s="78"/>
      <c r="B35" s="87">
        <v>26</v>
      </c>
      <c r="C35" s="75" t="s">
        <v>339</v>
      </c>
      <c r="D35" s="75" t="s">
        <v>338</v>
      </c>
      <c r="E35" s="75" t="s">
        <v>334</v>
      </c>
      <c r="F35" s="75" t="s">
        <v>314</v>
      </c>
      <c r="G35" s="85" t="s">
        <v>469</v>
      </c>
      <c r="H35" s="85" t="s">
        <v>490</v>
      </c>
      <c r="I35" s="75" t="s">
        <v>337</v>
      </c>
      <c r="J35" s="75" t="s">
        <v>336</v>
      </c>
      <c r="K35" s="75" t="s">
        <v>331</v>
      </c>
    </row>
    <row r="36" spans="1:11" ht="109.5" customHeight="1" x14ac:dyDescent="0.3">
      <c r="A36" s="78"/>
      <c r="B36" s="87">
        <v>27</v>
      </c>
      <c r="C36" s="75" t="s">
        <v>335</v>
      </c>
      <c r="D36" s="75" t="s">
        <v>383</v>
      </c>
      <c r="E36" s="75" t="s">
        <v>334</v>
      </c>
      <c r="F36" s="75" t="s">
        <v>333</v>
      </c>
      <c r="G36" s="85" t="s">
        <v>470</v>
      </c>
      <c r="H36" s="85" t="s">
        <v>489</v>
      </c>
      <c r="I36" s="79" t="s">
        <v>383</v>
      </c>
      <c r="J36" s="75" t="s">
        <v>332</v>
      </c>
      <c r="K36" s="75" t="s">
        <v>331</v>
      </c>
    </row>
    <row r="37" spans="1:11" ht="345.6" x14ac:dyDescent="0.3">
      <c r="A37" s="78"/>
      <c r="B37" s="87">
        <v>28</v>
      </c>
      <c r="C37" s="75" t="s">
        <v>330</v>
      </c>
      <c r="D37" s="75" t="s">
        <v>305</v>
      </c>
      <c r="E37" s="75" t="s">
        <v>308</v>
      </c>
      <c r="F37" s="75" t="s">
        <v>314</v>
      </c>
      <c r="G37" s="85" t="s">
        <v>471</v>
      </c>
      <c r="H37" s="85" t="s">
        <v>498</v>
      </c>
      <c r="I37" s="75" t="s">
        <v>305</v>
      </c>
      <c r="J37" s="75" t="s">
        <v>304</v>
      </c>
      <c r="K37" s="75" t="s">
        <v>303</v>
      </c>
    </row>
    <row r="38" spans="1:11" ht="244.8" x14ac:dyDescent="0.3">
      <c r="A38" s="78"/>
      <c r="B38" s="87">
        <v>29</v>
      </c>
      <c r="C38" s="75" t="s">
        <v>329</v>
      </c>
      <c r="D38" s="75" t="s">
        <v>305</v>
      </c>
      <c r="E38" s="75" t="s">
        <v>308</v>
      </c>
      <c r="F38" s="75" t="s">
        <v>314</v>
      </c>
      <c r="G38" s="85" t="s">
        <v>328</v>
      </c>
      <c r="H38" s="85" t="s">
        <v>499</v>
      </c>
      <c r="I38" s="75" t="s">
        <v>305</v>
      </c>
      <c r="J38" s="75" t="s">
        <v>304</v>
      </c>
      <c r="K38" s="75" t="s">
        <v>303</v>
      </c>
    </row>
    <row r="39" spans="1:11" ht="100.8" x14ac:dyDescent="0.3">
      <c r="A39" s="78"/>
      <c r="B39" s="87">
        <v>30</v>
      </c>
      <c r="C39" s="75" t="s">
        <v>327</v>
      </c>
      <c r="D39" s="75" t="s">
        <v>305</v>
      </c>
      <c r="E39" s="75" t="s">
        <v>308</v>
      </c>
      <c r="F39" s="75" t="s">
        <v>326</v>
      </c>
      <c r="G39" s="85" t="s">
        <v>325</v>
      </c>
      <c r="H39" s="85" t="s">
        <v>500</v>
      </c>
      <c r="I39" s="75" t="s">
        <v>305</v>
      </c>
      <c r="J39" s="75" t="s">
        <v>304</v>
      </c>
      <c r="K39" s="75" t="s">
        <v>303</v>
      </c>
    </row>
    <row r="40" spans="1:11" ht="150.75" customHeight="1" x14ac:dyDescent="0.3">
      <c r="A40" s="78"/>
      <c r="B40" s="87">
        <v>31</v>
      </c>
      <c r="C40" s="75" t="s">
        <v>324</v>
      </c>
      <c r="D40" s="75" t="s">
        <v>305</v>
      </c>
      <c r="E40" s="75" t="s">
        <v>308</v>
      </c>
      <c r="F40" s="75" t="s">
        <v>323</v>
      </c>
      <c r="G40" s="85" t="s">
        <v>322</v>
      </c>
      <c r="H40" s="85" t="s">
        <v>491</v>
      </c>
      <c r="I40" s="75" t="s">
        <v>305</v>
      </c>
      <c r="J40" s="75" t="s">
        <v>304</v>
      </c>
      <c r="K40" s="75" t="s">
        <v>303</v>
      </c>
    </row>
    <row r="41" spans="1:11" ht="201.6" x14ac:dyDescent="0.3">
      <c r="A41" s="78"/>
      <c r="B41" s="87">
        <v>32</v>
      </c>
      <c r="C41" s="75" t="s">
        <v>321</v>
      </c>
      <c r="D41" s="75" t="s">
        <v>305</v>
      </c>
      <c r="E41" s="75" t="s">
        <v>308</v>
      </c>
      <c r="F41" s="75" t="s">
        <v>314</v>
      </c>
      <c r="G41" s="85" t="s">
        <v>472</v>
      </c>
      <c r="H41" s="85" t="s">
        <v>501</v>
      </c>
      <c r="I41" s="75" t="s">
        <v>305</v>
      </c>
      <c r="J41" s="75" t="s">
        <v>304</v>
      </c>
      <c r="K41" s="75" t="s">
        <v>303</v>
      </c>
    </row>
    <row r="42" spans="1:11" ht="308.25" customHeight="1" x14ac:dyDescent="0.3">
      <c r="A42" s="78"/>
      <c r="B42" s="87">
        <v>33</v>
      </c>
      <c r="C42" s="75" t="s">
        <v>320</v>
      </c>
      <c r="D42" s="75" t="s">
        <v>305</v>
      </c>
      <c r="E42" s="75" t="s">
        <v>308</v>
      </c>
      <c r="F42" s="75" t="s">
        <v>311</v>
      </c>
      <c r="G42" s="85" t="s">
        <v>473</v>
      </c>
      <c r="H42" s="85" t="s">
        <v>502</v>
      </c>
      <c r="I42" s="75" t="s">
        <v>305</v>
      </c>
      <c r="J42" s="75" t="s">
        <v>304</v>
      </c>
      <c r="K42" s="75" t="s">
        <v>303</v>
      </c>
    </row>
    <row r="43" spans="1:11" ht="144" x14ac:dyDescent="0.3">
      <c r="A43" s="78"/>
      <c r="B43" s="87">
        <v>34</v>
      </c>
      <c r="C43" s="75" t="s">
        <v>319</v>
      </c>
      <c r="D43" s="75" t="s">
        <v>305</v>
      </c>
      <c r="E43" s="75" t="s">
        <v>308</v>
      </c>
      <c r="F43" s="75" t="s">
        <v>311</v>
      </c>
      <c r="G43" s="85" t="s">
        <v>318</v>
      </c>
      <c r="H43" s="85" t="s">
        <v>431</v>
      </c>
      <c r="I43" s="75" t="s">
        <v>305</v>
      </c>
      <c r="J43" s="75" t="s">
        <v>304</v>
      </c>
      <c r="K43" s="75" t="s">
        <v>303</v>
      </c>
    </row>
    <row r="44" spans="1:11" ht="230.4" x14ac:dyDescent="0.3">
      <c r="A44" s="78"/>
      <c r="B44" s="87">
        <v>35</v>
      </c>
      <c r="C44" s="75" t="s">
        <v>317</v>
      </c>
      <c r="D44" s="75" t="s">
        <v>305</v>
      </c>
      <c r="E44" s="75" t="s">
        <v>308</v>
      </c>
      <c r="F44" s="75" t="s">
        <v>314</v>
      </c>
      <c r="G44" s="85" t="s">
        <v>316</v>
      </c>
      <c r="H44" s="85" t="s">
        <v>504</v>
      </c>
      <c r="I44" s="75" t="s">
        <v>305</v>
      </c>
      <c r="J44" s="75" t="s">
        <v>304</v>
      </c>
      <c r="K44" s="75" t="s">
        <v>303</v>
      </c>
    </row>
    <row r="45" spans="1:11" ht="100.8" x14ac:dyDescent="0.3">
      <c r="A45" s="78"/>
      <c r="B45" s="87">
        <v>36</v>
      </c>
      <c r="C45" s="75" t="s">
        <v>315</v>
      </c>
      <c r="D45" s="75" t="s">
        <v>305</v>
      </c>
      <c r="E45" s="75" t="s">
        <v>308</v>
      </c>
      <c r="F45" s="75" t="s">
        <v>314</v>
      </c>
      <c r="G45" s="85" t="s">
        <v>313</v>
      </c>
      <c r="H45" s="85" t="s">
        <v>503</v>
      </c>
      <c r="I45" s="75" t="s">
        <v>305</v>
      </c>
      <c r="J45" s="75" t="s">
        <v>304</v>
      </c>
      <c r="K45" s="75" t="s">
        <v>303</v>
      </c>
    </row>
    <row r="46" spans="1:11" ht="144" x14ac:dyDescent="0.3">
      <c r="A46" s="78"/>
      <c r="B46" s="87">
        <v>37</v>
      </c>
      <c r="C46" s="75" t="s">
        <v>312</v>
      </c>
      <c r="D46" s="75" t="s">
        <v>305</v>
      </c>
      <c r="E46" s="75" t="s">
        <v>308</v>
      </c>
      <c r="F46" s="75" t="s">
        <v>311</v>
      </c>
      <c r="G46" s="85" t="s">
        <v>310</v>
      </c>
      <c r="H46" s="85" t="s">
        <v>505</v>
      </c>
      <c r="I46" s="75" t="s">
        <v>305</v>
      </c>
      <c r="J46" s="75" t="s">
        <v>304</v>
      </c>
      <c r="K46" s="75" t="s">
        <v>303</v>
      </c>
    </row>
    <row r="47" spans="1:11" ht="187.2" x14ac:dyDescent="0.3">
      <c r="A47" s="78"/>
      <c r="B47" s="87">
        <v>38</v>
      </c>
      <c r="C47" s="75" t="s">
        <v>309</v>
      </c>
      <c r="D47" s="75" t="s">
        <v>305</v>
      </c>
      <c r="E47" s="75" t="s">
        <v>308</v>
      </c>
      <c r="F47" s="75" t="s">
        <v>307</v>
      </c>
      <c r="G47" s="85" t="s">
        <v>306</v>
      </c>
      <c r="H47" s="85" t="s">
        <v>506</v>
      </c>
      <c r="I47" s="75" t="s">
        <v>305</v>
      </c>
      <c r="J47" s="75" t="s">
        <v>304</v>
      </c>
      <c r="K47" s="75" t="s">
        <v>303</v>
      </c>
    </row>
    <row r="48" spans="1:11" ht="158.4" x14ac:dyDescent="0.3">
      <c r="A48" s="78"/>
      <c r="B48" s="103">
        <v>39</v>
      </c>
      <c r="C48" s="83" t="s">
        <v>421</v>
      </c>
      <c r="D48" s="83" t="s">
        <v>422</v>
      </c>
      <c r="E48" s="83" t="s">
        <v>422</v>
      </c>
      <c r="F48" s="83" t="s">
        <v>307</v>
      </c>
      <c r="G48" s="86" t="s">
        <v>423</v>
      </c>
      <c r="H48" s="86" t="s">
        <v>507</v>
      </c>
      <c r="I48" s="83" t="s">
        <v>422</v>
      </c>
      <c r="J48" s="83" t="s">
        <v>424</v>
      </c>
      <c r="K48" s="83" t="s">
        <v>303</v>
      </c>
    </row>
    <row r="49" spans="1:6" x14ac:dyDescent="0.3">
      <c r="A49" s="78"/>
      <c r="B49" s="88"/>
      <c r="C49" s="80"/>
      <c r="D49" s="80"/>
      <c r="E49" s="80"/>
      <c r="F49" s="80"/>
    </row>
    <row r="50" spans="1:6" x14ac:dyDescent="0.3">
      <c r="A50" s="78"/>
      <c r="B50" s="88"/>
      <c r="C50" s="80"/>
      <c r="D50" s="80"/>
      <c r="E50" s="80"/>
      <c r="F50" s="80"/>
    </row>
    <row r="51" spans="1:6" x14ac:dyDescent="0.3">
      <c r="A51" s="78"/>
      <c r="B51" s="88"/>
      <c r="C51" s="80"/>
      <c r="D51" s="80"/>
      <c r="E51" s="80"/>
      <c r="F51" s="80"/>
    </row>
    <row r="52" spans="1:6" x14ac:dyDescent="0.3">
      <c r="A52" s="78"/>
      <c r="B52" s="88"/>
      <c r="C52" s="80"/>
      <c r="D52" s="80"/>
      <c r="E52" s="80"/>
      <c r="F52" s="80"/>
    </row>
    <row r="53" spans="1:6" x14ac:dyDescent="0.3">
      <c r="A53" s="78"/>
      <c r="B53" s="88"/>
      <c r="C53" s="80"/>
      <c r="D53" s="80"/>
      <c r="E53" s="80"/>
      <c r="F53" s="80"/>
    </row>
    <row r="54" spans="1:6" x14ac:dyDescent="0.3">
      <c r="A54" s="78"/>
      <c r="B54" s="88"/>
      <c r="C54" s="80"/>
      <c r="D54" s="80"/>
      <c r="E54" s="80"/>
      <c r="F54" s="80"/>
    </row>
    <row r="55" spans="1:6" x14ac:dyDescent="0.3">
      <c r="A55" s="78"/>
      <c r="B55" s="88"/>
      <c r="C55" s="80"/>
      <c r="D55" s="80"/>
      <c r="E55" s="80"/>
      <c r="F55" s="80"/>
    </row>
    <row r="56" spans="1:6" x14ac:dyDescent="0.3">
      <c r="A56" s="78"/>
      <c r="B56" s="88"/>
      <c r="C56" s="80"/>
      <c r="D56" s="80"/>
      <c r="E56" s="80"/>
      <c r="F56" s="80"/>
    </row>
    <row r="57" spans="1:6" x14ac:dyDescent="0.3">
      <c r="A57" s="78"/>
      <c r="B57" s="88"/>
      <c r="C57" s="80"/>
      <c r="D57" s="80"/>
      <c r="E57" s="80"/>
      <c r="F57" s="80"/>
    </row>
    <row r="58" spans="1:6" x14ac:dyDescent="0.3">
      <c r="A58" s="78"/>
      <c r="B58" s="88"/>
      <c r="C58" s="80"/>
      <c r="D58" s="80"/>
      <c r="E58" s="80"/>
      <c r="F58" s="80"/>
    </row>
    <row r="59" spans="1:6" x14ac:dyDescent="0.3">
      <c r="A59" s="78"/>
      <c r="B59" s="88"/>
      <c r="C59" s="80"/>
      <c r="D59" s="80"/>
      <c r="E59" s="80"/>
      <c r="F59" s="80"/>
    </row>
    <row r="60" spans="1:6" x14ac:dyDescent="0.3">
      <c r="A60" s="78"/>
      <c r="B60" s="88"/>
      <c r="C60" s="80"/>
      <c r="D60" s="80"/>
      <c r="E60" s="80"/>
      <c r="F60" s="80"/>
    </row>
    <row r="61" spans="1:6" x14ac:dyDescent="0.3">
      <c r="A61" s="78"/>
      <c r="B61" s="88"/>
      <c r="C61" s="80"/>
      <c r="D61" s="80"/>
      <c r="E61" s="80"/>
      <c r="F61" s="80"/>
    </row>
    <row r="62" spans="1:6" x14ac:dyDescent="0.3">
      <c r="A62" s="78"/>
      <c r="B62" s="88"/>
      <c r="C62" s="80"/>
      <c r="D62" s="80"/>
      <c r="E62" s="80"/>
      <c r="F62" s="80"/>
    </row>
    <row r="63" spans="1:6" x14ac:dyDescent="0.3">
      <c r="A63" s="78"/>
      <c r="B63" s="88"/>
      <c r="C63" s="80"/>
      <c r="D63" s="80"/>
      <c r="E63" s="80"/>
      <c r="F63" s="80"/>
    </row>
    <row r="64" spans="1:6" x14ac:dyDescent="0.3">
      <c r="A64" s="78"/>
      <c r="B64" s="88"/>
      <c r="C64" s="80"/>
      <c r="D64" s="80"/>
      <c r="E64" s="80"/>
      <c r="F64" s="80"/>
    </row>
    <row r="65" spans="1:6" x14ac:dyDescent="0.3">
      <c r="A65" s="78"/>
      <c r="B65" s="88"/>
      <c r="C65" s="80"/>
      <c r="D65" s="80"/>
      <c r="E65" s="80"/>
      <c r="F65" s="80"/>
    </row>
    <row r="66" spans="1:6" x14ac:dyDescent="0.3">
      <c r="A66" s="78"/>
      <c r="B66" s="88"/>
      <c r="C66" s="80"/>
      <c r="D66" s="80"/>
      <c r="E66" s="80"/>
      <c r="F66" s="80"/>
    </row>
    <row r="67" spans="1:6" x14ac:dyDescent="0.3">
      <c r="A67" s="78"/>
      <c r="B67" s="88"/>
      <c r="C67" s="80"/>
      <c r="D67" s="80"/>
      <c r="E67" s="80"/>
      <c r="F67" s="80"/>
    </row>
    <row r="68" spans="1:6" x14ac:dyDescent="0.3">
      <c r="A68" s="78"/>
      <c r="B68" s="88"/>
      <c r="C68" s="80"/>
      <c r="D68" s="80"/>
      <c r="E68" s="80"/>
      <c r="F68" s="80"/>
    </row>
    <row r="69" spans="1:6" x14ac:dyDescent="0.3">
      <c r="A69" s="78"/>
      <c r="B69" s="88"/>
      <c r="C69" s="80"/>
      <c r="D69" s="80"/>
      <c r="E69" s="80"/>
      <c r="F69" s="80"/>
    </row>
    <row r="70" spans="1:6" x14ac:dyDescent="0.3">
      <c r="A70" s="78"/>
      <c r="B70" s="88"/>
      <c r="C70" s="80"/>
      <c r="D70" s="80"/>
      <c r="E70" s="80"/>
      <c r="F70" s="80"/>
    </row>
    <row r="71" spans="1:6" x14ac:dyDescent="0.3">
      <c r="A71" s="78"/>
      <c r="B71" s="88"/>
      <c r="C71" s="80"/>
      <c r="D71" s="80"/>
      <c r="E71" s="80"/>
      <c r="F71" s="80"/>
    </row>
    <row r="72" spans="1:6" x14ac:dyDescent="0.3">
      <c r="A72" s="78"/>
      <c r="B72" s="88"/>
      <c r="C72" s="80"/>
      <c r="D72" s="80"/>
      <c r="E72" s="80"/>
      <c r="F72" s="80"/>
    </row>
    <row r="73" spans="1:6" x14ac:dyDescent="0.3">
      <c r="A73" s="78"/>
      <c r="B73" s="88"/>
      <c r="C73" s="80"/>
      <c r="D73" s="80"/>
      <c r="E73" s="80"/>
      <c r="F73" s="80"/>
    </row>
    <row r="74" spans="1:6" x14ac:dyDescent="0.3">
      <c r="A74" s="78"/>
      <c r="B74" s="88"/>
      <c r="C74" s="80"/>
      <c r="D74" s="80"/>
      <c r="E74" s="80"/>
      <c r="F74" s="80"/>
    </row>
    <row r="75" spans="1:6" x14ac:dyDescent="0.3">
      <c r="A75" s="78"/>
      <c r="B75" s="88"/>
      <c r="C75" s="80"/>
      <c r="D75" s="80"/>
      <c r="E75" s="80"/>
      <c r="F75" s="80"/>
    </row>
    <row r="76" spans="1:6" x14ac:dyDescent="0.3">
      <c r="A76" s="78"/>
      <c r="B76" s="88"/>
      <c r="C76" s="80"/>
      <c r="D76" s="80"/>
      <c r="E76" s="80"/>
      <c r="F76" s="80"/>
    </row>
    <row r="77" spans="1:6" x14ac:dyDescent="0.3">
      <c r="A77" s="78"/>
      <c r="B77" s="88"/>
      <c r="C77" s="80"/>
      <c r="D77" s="80"/>
      <c r="E77" s="80"/>
      <c r="F77" s="80"/>
    </row>
    <row r="78" spans="1:6" x14ac:dyDescent="0.3">
      <c r="A78" s="78"/>
      <c r="B78" s="88"/>
      <c r="C78" s="80"/>
      <c r="D78" s="80"/>
      <c r="E78" s="80"/>
      <c r="F78" s="80"/>
    </row>
    <row r="79" spans="1:6" x14ac:dyDescent="0.3">
      <c r="A79" s="78"/>
      <c r="B79" s="88"/>
      <c r="C79" s="80"/>
      <c r="D79" s="80"/>
      <c r="E79" s="80"/>
      <c r="F79" s="80"/>
    </row>
    <row r="80" spans="1:6" x14ac:dyDescent="0.3">
      <c r="A80" s="78"/>
      <c r="B80" s="88"/>
      <c r="C80" s="80"/>
      <c r="D80" s="80"/>
      <c r="E80" s="80"/>
      <c r="F80" s="80"/>
    </row>
    <row r="81" spans="1:6" x14ac:dyDescent="0.3">
      <c r="A81" s="78"/>
      <c r="B81" s="88"/>
      <c r="C81" s="80"/>
      <c r="D81" s="80"/>
      <c r="E81" s="80"/>
      <c r="F81" s="80"/>
    </row>
    <row r="82" spans="1:6" x14ac:dyDescent="0.3">
      <c r="A82" s="78"/>
      <c r="B82" s="88"/>
      <c r="C82" s="80"/>
      <c r="D82" s="80"/>
      <c r="E82" s="80"/>
      <c r="F82" s="80"/>
    </row>
    <row r="83" spans="1:6" x14ac:dyDescent="0.3">
      <c r="A83" s="78"/>
      <c r="B83" s="88"/>
      <c r="C83" s="80"/>
      <c r="D83" s="80"/>
      <c r="E83" s="80"/>
      <c r="F83" s="80"/>
    </row>
    <row r="84" spans="1:6" x14ac:dyDescent="0.3">
      <c r="A84" s="78"/>
      <c r="B84" s="88"/>
      <c r="C84" s="80"/>
      <c r="D84" s="80"/>
      <c r="E84" s="80"/>
      <c r="F84" s="80"/>
    </row>
    <row r="85" spans="1:6" x14ac:dyDescent="0.3">
      <c r="A85" s="78"/>
      <c r="B85" s="88"/>
      <c r="C85" s="80"/>
      <c r="D85" s="80"/>
      <c r="E85" s="80"/>
      <c r="F85" s="80"/>
    </row>
    <row r="86" spans="1:6" x14ac:dyDescent="0.3">
      <c r="A86" s="78"/>
      <c r="B86" s="88"/>
      <c r="C86" s="80"/>
      <c r="D86" s="80"/>
      <c r="E86" s="80"/>
      <c r="F86" s="80"/>
    </row>
    <row r="87" spans="1:6" x14ac:dyDescent="0.3">
      <c r="A87" s="78"/>
      <c r="B87" s="88"/>
      <c r="C87" s="80"/>
      <c r="D87" s="80"/>
      <c r="E87" s="80"/>
      <c r="F87" s="80"/>
    </row>
    <row r="88" spans="1:6" x14ac:dyDescent="0.3">
      <c r="A88" s="78"/>
      <c r="B88" s="88"/>
      <c r="C88" s="80"/>
      <c r="D88" s="80"/>
      <c r="E88" s="80"/>
      <c r="F88" s="80"/>
    </row>
    <row r="89" spans="1:6" x14ac:dyDescent="0.3">
      <c r="A89" s="78"/>
      <c r="B89" s="88"/>
      <c r="C89" s="80"/>
      <c r="D89" s="80"/>
      <c r="E89" s="80"/>
      <c r="F89" s="80"/>
    </row>
    <row r="90" spans="1:6" x14ac:dyDescent="0.3">
      <c r="A90" s="78"/>
      <c r="B90" s="88"/>
      <c r="C90" s="80"/>
      <c r="D90" s="80"/>
      <c r="E90" s="80"/>
      <c r="F90" s="80"/>
    </row>
    <row r="91" spans="1:6" x14ac:dyDescent="0.3">
      <c r="A91" s="78"/>
      <c r="B91" s="88"/>
      <c r="C91" s="80"/>
      <c r="D91" s="80"/>
      <c r="E91" s="80"/>
      <c r="F91" s="80"/>
    </row>
    <row r="92" spans="1:6" x14ac:dyDescent="0.3">
      <c r="A92" s="78"/>
      <c r="B92" s="88"/>
      <c r="C92" s="80"/>
      <c r="D92" s="80"/>
      <c r="E92" s="80"/>
      <c r="F92" s="80"/>
    </row>
    <row r="93" spans="1:6" x14ac:dyDescent="0.3">
      <c r="A93" s="78"/>
      <c r="B93" s="88"/>
      <c r="C93" s="80"/>
      <c r="D93" s="80"/>
      <c r="E93" s="80"/>
      <c r="F93" s="80"/>
    </row>
    <row r="94" spans="1:6" x14ac:dyDescent="0.3">
      <c r="A94" s="78"/>
      <c r="B94" s="88"/>
      <c r="C94" s="80"/>
      <c r="D94" s="80"/>
      <c r="E94" s="80"/>
      <c r="F94" s="80"/>
    </row>
    <row r="95" spans="1:6" x14ac:dyDescent="0.3">
      <c r="A95" s="78"/>
      <c r="B95" s="88"/>
      <c r="C95" s="80"/>
      <c r="D95" s="80"/>
      <c r="E95" s="80"/>
      <c r="F95" s="80"/>
    </row>
    <row r="96" spans="1:6" x14ac:dyDescent="0.3">
      <c r="A96" s="78"/>
      <c r="B96" s="88"/>
      <c r="C96" s="80"/>
      <c r="D96" s="80"/>
      <c r="E96" s="80"/>
      <c r="F96" s="80"/>
    </row>
    <row r="97" spans="1:6" x14ac:dyDescent="0.3">
      <c r="A97" s="78"/>
      <c r="B97" s="88"/>
      <c r="C97" s="80"/>
      <c r="D97" s="80"/>
      <c r="E97" s="80"/>
      <c r="F97" s="80"/>
    </row>
    <row r="98" spans="1:6" x14ac:dyDescent="0.3">
      <c r="A98" s="78"/>
      <c r="B98" s="88"/>
      <c r="C98" s="80"/>
      <c r="D98" s="80"/>
      <c r="E98" s="80"/>
      <c r="F98" s="80"/>
    </row>
    <row r="99" spans="1:6" x14ac:dyDescent="0.3">
      <c r="A99" s="78"/>
      <c r="B99" s="88"/>
      <c r="C99" s="80"/>
      <c r="D99" s="80"/>
      <c r="E99" s="80"/>
      <c r="F99" s="80"/>
    </row>
    <row r="100" spans="1:6" x14ac:dyDescent="0.3">
      <c r="A100" s="78"/>
      <c r="B100" s="88"/>
      <c r="C100" s="80"/>
      <c r="D100" s="80"/>
      <c r="E100" s="80"/>
      <c r="F100" s="80"/>
    </row>
    <row r="101" spans="1:6" x14ac:dyDescent="0.3">
      <c r="A101" s="78"/>
      <c r="B101" s="88"/>
      <c r="C101" s="80"/>
      <c r="D101" s="80"/>
      <c r="E101" s="80"/>
      <c r="F101" s="80"/>
    </row>
    <row r="102" spans="1:6" x14ac:dyDescent="0.3">
      <c r="A102" s="78"/>
      <c r="B102" s="88"/>
      <c r="C102" s="80"/>
      <c r="D102" s="80"/>
      <c r="E102" s="80"/>
      <c r="F102" s="80"/>
    </row>
    <row r="103" spans="1:6" x14ac:dyDescent="0.3">
      <c r="A103" s="78"/>
      <c r="B103" s="88"/>
      <c r="C103" s="80"/>
      <c r="D103" s="80"/>
      <c r="E103" s="80"/>
      <c r="F103" s="80"/>
    </row>
    <row r="104" spans="1:6" x14ac:dyDescent="0.3">
      <c r="A104" s="78"/>
      <c r="B104" s="88"/>
      <c r="C104" s="80"/>
      <c r="D104" s="80"/>
      <c r="E104" s="80"/>
      <c r="F104" s="80"/>
    </row>
    <row r="105" spans="1:6" x14ac:dyDescent="0.3">
      <c r="A105" s="78"/>
      <c r="B105" s="88"/>
      <c r="C105" s="80"/>
      <c r="D105" s="80"/>
      <c r="E105" s="80"/>
      <c r="F105" s="80"/>
    </row>
    <row r="106" spans="1:6" x14ac:dyDescent="0.3">
      <c r="A106" s="78"/>
      <c r="B106" s="88"/>
      <c r="C106" s="80"/>
      <c r="D106" s="80"/>
      <c r="E106" s="80"/>
      <c r="F106" s="80"/>
    </row>
    <row r="107" spans="1:6" x14ac:dyDescent="0.3">
      <c r="A107" s="78"/>
      <c r="B107" s="88"/>
      <c r="C107" s="80"/>
      <c r="D107" s="80"/>
      <c r="E107" s="80"/>
      <c r="F107" s="80"/>
    </row>
    <row r="108" spans="1:6" x14ac:dyDescent="0.3">
      <c r="A108" s="78"/>
      <c r="B108" s="88"/>
      <c r="C108" s="80"/>
      <c r="D108" s="80"/>
      <c r="E108" s="80"/>
      <c r="F108" s="80"/>
    </row>
    <row r="109" spans="1:6" x14ac:dyDescent="0.3">
      <c r="A109" s="78"/>
      <c r="B109" s="88"/>
      <c r="C109" s="80"/>
      <c r="D109" s="80"/>
      <c r="E109" s="80"/>
      <c r="F109" s="80"/>
    </row>
    <row r="110" spans="1:6" x14ac:dyDescent="0.3">
      <c r="A110" s="78"/>
      <c r="B110" s="88"/>
      <c r="C110" s="80"/>
      <c r="D110" s="80"/>
      <c r="E110" s="80"/>
      <c r="F110" s="80"/>
    </row>
    <row r="111" spans="1:6" x14ac:dyDescent="0.3">
      <c r="A111" s="78"/>
      <c r="B111" s="88"/>
      <c r="C111" s="80"/>
      <c r="D111" s="80"/>
      <c r="E111" s="80"/>
      <c r="F111" s="80"/>
    </row>
    <row r="112" spans="1:6" x14ac:dyDescent="0.3">
      <c r="A112" s="78"/>
      <c r="B112" s="88"/>
      <c r="C112" s="80"/>
      <c r="D112" s="80"/>
      <c r="E112" s="80"/>
      <c r="F112" s="80"/>
    </row>
    <row r="113" spans="1:6" x14ac:dyDescent="0.3">
      <c r="A113" s="78"/>
      <c r="B113" s="88"/>
      <c r="C113" s="80"/>
      <c r="D113" s="80"/>
      <c r="E113" s="80"/>
      <c r="F113" s="80"/>
    </row>
    <row r="114" spans="1:6" x14ac:dyDescent="0.3">
      <c r="A114" s="78"/>
      <c r="B114" s="88"/>
      <c r="C114" s="80"/>
      <c r="D114" s="80"/>
      <c r="E114" s="80"/>
      <c r="F114" s="80"/>
    </row>
    <row r="115" spans="1:6" x14ac:dyDescent="0.3">
      <c r="A115" s="78"/>
      <c r="B115" s="88"/>
      <c r="C115" s="80"/>
      <c r="D115" s="80"/>
      <c r="E115" s="80"/>
      <c r="F115" s="80"/>
    </row>
    <row r="116" spans="1:6" x14ac:dyDescent="0.3">
      <c r="A116" s="78"/>
      <c r="B116" s="88"/>
      <c r="C116" s="80"/>
      <c r="D116" s="80"/>
      <c r="E116" s="80"/>
      <c r="F116" s="80"/>
    </row>
    <row r="117" spans="1:6" x14ac:dyDescent="0.3">
      <c r="A117" s="78"/>
      <c r="B117" s="88"/>
      <c r="C117" s="80"/>
      <c r="D117" s="80"/>
      <c r="E117" s="80"/>
      <c r="F117" s="80"/>
    </row>
    <row r="118" spans="1:6" x14ac:dyDescent="0.3">
      <c r="A118" s="78"/>
      <c r="B118" s="88"/>
      <c r="C118" s="80"/>
      <c r="D118" s="80"/>
      <c r="E118" s="80"/>
      <c r="F118" s="80"/>
    </row>
    <row r="119" spans="1:6" x14ac:dyDescent="0.3">
      <c r="A119" s="78"/>
      <c r="B119" s="88"/>
      <c r="C119" s="80"/>
      <c r="D119" s="80"/>
      <c r="E119" s="80"/>
      <c r="F119" s="80"/>
    </row>
    <row r="120" spans="1:6" x14ac:dyDescent="0.3">
      <c r="A120" s="78"/>
      <c r="B120" s="88"/>
      <c r="C120" s="80"/>
      <c r="D120" s="80"/>
      <c r="E120" s="80"/>
      <c r="F120" s="80"/>
    </row>
    <row r="121" spans="1:6" x14ac:dyDescent="0.3">
      <c r="A121" s="78"/>
      <c r="B121" s="88"/>
      <c r="C121" s="80"/>
      <c r="D121" s="80"/>
      <c r="E121" s="80"/>
      <c r="F121" s="80"/>
    </row>
    <row r="122" spans="1:6" x14ac:dyDescent="0.3">
      <c r="A122" s="78"/>
      <c r="B122" s="88"/>
      <c r="C122" s="81"/>
      <c r="D122" s="80"/>
      <c r="E122" s="80"/>
      <c r="F122" s="80"/>
    </row>
    <row r="123" spans="1:6" x14ac:dyDescent="0.3">
      <c r="A123" s="78"/>
      <c r="B123" s="88"/>
      <c r="C123" s="80"/>
      <c r="D123" s="80"/>
      <c r="E123" s="80"/>
      <c r="F123" s="80"/>
    </row>
    <row r="124" spans="1:6" x14ac:dyDescent="0.3">
      <c r="A124" s="78"/>
      <c r="B124" s="88"/>
      <c r="C124" s="80"/>
      <c r="D124" s="80"/>
      <c r="E124" s="80"/>
      <c r="F124" s="80"/>
    </row>
    <row r="125" spans="1:6" x14ac:dyDescent="0.3">
      <c r="A125" s="78"/>
      <c r="B125" s="88"/>
      <c r="C125" s="80"/>
      <c r="D125" s="80"/>
      <c r="E125" s="80"/>
      <c r="F125" s="80"/>
    </row>
    <row r="126" spans="1:6" x14ac:dyDescent="0.3">
      <c r="A126" s="78"/>
      <c r="B126" s="88"/>
      <c r="C126" s="80"/>
      <c r="D126" s="80"/>
      <c r="E126" s="80"/>
      <c r="F126" s="80"/>
    </row>
    <row r="127" spans="1:6" x14ac:dyDescent="0.3">
      <c r="A127" s="78"/>
      <c r="B127" s="88"/>
      <c r="C127" s="80"/>
      <c r="D127" s="80"/>
      <c r="E127" s="80"/>
      <c r="F127" s="80"/>
    </row>
    <row r="128" spans="1:6" x14ac:dyDescent="0.3">
      <c r="A128" s="78"/>
      <c r="B128" s="88"/>
      <c r="C128" s="80"/>
      <c r="D128" s="80"/>
      <c r="E128" s="80"/>
      <c r="F128" s="80"/>
    </row>
    <row r="129" spans="1:6" x14ac:dyDescent="0.3">
      <c r="A129" s="78"/>
      <c r="B129" s="88"/>
      <c r="C129" s="80"/>
      <c r="D129" s="80"/>
      <c r="E129" s="80"/>
      <c r="F129" s="80"/>
    </row>
    <row r="130" spans="1:6" x14ac:dyDescent="0.3">
      <c r="A130" s="78"/>
      <c r="B130" s="88"/>
      <c r="C130" s="80"/>
      <c r="D130" s="80"/>
      <c r="E130" s="80"/>
      <c r="F130" s="80"/>
    </row>
    <row r="131" spans="1:6" x14ac:dyDescent="0.3">
      <c r="A131" s="78"/>
      <c r="B131" s="88"/>
      <c r="C131" s="80"/>
      <c r="D131" s="80"/>
      <c r="E131" s="80"/>
      <c r="F131" s="80"/>
    </row>
    <row r="132" spans="1:6" x14ac:dyDescent="0.3">
      <c r="A132" s="78"/>
      <c r="B132" s="88"/>
      <c r="C132" s="80"/>
      <c r="D132" s="80"/>
      <c r="E132" s="80"/>
      <c r="F132" s="80"/>
    </row>
    <row r="133" spans="1:6" x14ac:dyDescent="0.3">
      <c r="A133" s="78"/>
      <c r="B133" s="88"/>
      <c r="C133" s="80"/>
      <c r="D133" s="80"/>
      <c r="E133" s="80"/>
      <c r="F133" s="80"/>
    </row>
    <row r="134" spans="1:6" x14ac:dyDescent="0.3">
      <c r="A134" s="78"/>
      <c r="B134" s="88"/>
      <c r="C134" s="80"/>
      <c r="D134" s="80"/>
      <c r="E134" s="80"/>
      <c r="F134" s="80"/>
    </row>
    <row r="135" spans="1:6" x14ac:dyDescent="0.3">
      <c r="A135" s="78"/>
      <c r="B135" s="88"/>
      <c r="C135" s="80"/>
      <c r="D135" s="80"/>
      <c r="E135" s="80"/>
      <c r="F135" s="80"/>
    </row>
    <row r="136" spans="1:6" x14ac:dyDescent="0.3">
      <c r="A136" s="78"/>
      <c r="B136" s="88"/>
      <c r="C136" s="80"/>
      <c r="D136" s="80"/>
      <c r="E136" s="80"/>
      <c r="F136" s="80"/>
    </row>
    <row r="137" spans="1:6" x14ac:dyDescent="0.3">
      <c r="A137" s="78"/>
      <c r="B137" s="88"/>
      <c r="C137" s="80"/>
      <c r="D137" s="80"/>
      <c r="E137" s="80"/>
      <c r="F137" s="80"/>
    </row>
    <row r="138" spans="1:6" x14ac:dyDescent="0.3">
      <c r="A138" s="78"/>
      <c r="B138" s="88"/>
      <c r="C138" s="80"/>
      <c r="D138" s="80"/>
      <c r="E138" s="80"/>
      <c r="F138" s="80"/>
    </row>
    <row r="139" spans="1:6" x14ac:dyDescent="0.3">
      <c r="A139" s="78"/>
      <c r="B139" s="88"/>
      <c r="C139" s="80"/>
      <c r="D139" s="80"/>
      <c r="E139" s="80"/>
      <c r="F139" s="80"/>
    </row>
    <row r="140" spans="1:6" x14ac:dyDescent="0.3">
      <c r="A140" s="78"/>
      <c r="B140" s="88"/>
      <c r="C140" s="80"/>
      <c r="D140" s="80"/>
      <c r="E140" s="80"/>
      <c r="F140" s="80"/>
    </row>
    <row r="141" spans="1:6" x14ac:dyDescent="0.3">
      <c r="A141" s="78"/>
      <c r="B141" s="88"/>
      <c r="C141" s="80"/>
      <c r="D141" s="80"/>
      <c r="E141" s="80"/>
      <c r="F141" s="80"/>
    </row>
    <row r="142" spans="1:6" x14ac:dyDescent="0.3">
      <c r="A142" s="78"/>
      <c r="B142" s="88"/>
      <c r="C142" s="80"/>
      <c r="D142" s="80"/>
      <c r="E142" s="80"/>
      <c r="F142" s="80"/>
    </row>
    <row r="143" spans="1:6" x14ac:dyDescent="0.3">
      <c r="A143" s="78"/>
      <c r="B143" s="88"/>
      <c r="C143" s="80"/>
      <c r="D143" s="80"/>
      <c r="E143" s="80"/>
      <c r="F143" s="80"/>
    </row>
    <row r="144" spans="1:6" x14ac:dyDescent="0.3">
      <c r="A144" s="78"/>
      <c r="B144" s="88"/>
      <c r="C144" s="80"/>
      <c r="D144" s="80"/>
      <c r="E144" s="80"/>
      <c r="F144" s="80"/>
    </row>
    <row r="145" spans="1:6" x14ac:dyDescent="0.3">
      <c r="A145" s="78"/>
      <c r="B145" s="88"/>
      <c r="C145" s="80"/>
      <c r="D145" s="80"/>
      <c r="E145" s="80"/>
      <c r="F145" s="80"/>
    </row>
    <row r="146" spans="1:6" x14ac:dyDescent="0.3">
      <c r="A146" s="78"/>
      <c r="B146" s="88"/>
      <c r="C146" s="80"/>
      <c r="D146" s="80"/>
      <c r="E146" s="80"/>
      <c r="F146" s="80"/>
    </row>
    <row r="147" spans="1:6" x14ac:dyDescent="0.3">
      <c r="A147" s="78"/>
      <c r="B147" s="88"/>
      <c r="C147" s="80"/>
      <c r="D147" s="80"/>
      <c r="E147" s="80"/>
      <c r="F147" s="80"/>
    </row>
    <row r="148" spans="1:6" x14ac:dyDescent="0.3">
      <c r="A148" s="78"/>
      <c r="B148" s="88"/>
      <c r="C148" s="80"/>
      <c r="D148" s="80"/>
      <c r="E148" s="80"/>
      <c r="F148" s="80"/>
    </row>
    <row r="149" spans="1:6" x14ac:dyDescent="0.3">
      <c r="A149" s="78"/>
      <c r="B149" s="88"/>
      <c r="C149" s="80"/>
      <c r="D149" s="80"/>
      <c r="E149" s="80"/>
      <c r="F149" s="80"/>
    </row>
    <row r="150" spans="1:6" x14ac:dyDescent="0.3">
      <c r="A150" s="78"/>
      <c r="B150" s="88"/>
      <c r="C150" s="80"/>
      <c r="D150" s="80"/>
      <c r="E150" s="80"/>
      <c r="F150" s="80"/>
    </row>
    <row r="151" spans="1:6" x14ac:dyDescent="0.3">
      <c r="A151" s="78"/>
      <c r="B151" s="88"/>
      <c r="C151" s="80"/>
      <c r="D151" s="80"/>
      <c r="E151" s="80"/>
      <c r="F151" s="80"/>
    </row>
    <row r="152" spans="1:6" x14ac:dyDescent="0.3">
      <c r="A152" s="78"/>
      <c r="B152" s="88"/>
      <c r="C152" s="80"/>
      <c r="D152" s="80"/>
      <c r="E152" s="80"/>
      <c r="F152" s="80"/>
    </row>
    <row r="153" spans="1:6" x14ac:dyDescent="0.3">
      <c r="A153" s="78"/>
      <c r="B153" s="88"/>
      <c r="C153" s="80"/>
      <c r="D153" s="80"/>
      <c r="E153" s="80"/>
      <c r="F153" s="80"/>
    </row>
    <row r="154" spans="1:6" x14ac:dyDescent="0.3">
      <c r="A154" s="78"/>
      <c r="B154" s="88"/>
      <c r="C154" s="80"/>
      <c r="D154" s="80"/>
      <c r="E154" s="80"/>
      <c r="F154" s="80"/>
    </row>
    <row r="155" spans="1:6" x14ac:dyDescent="0.3">
      <c r="A155" s="78"/>
      <c r="B155" s="88"/>
      <c r="C155" s="80"/>
      <c r="D155" s="80"/>
      <c r="E155" s="80"/>
      <c r="F155" s="80"/>
    </row>
    <row r="156" spans="1:6" x14ac:dyDescent="0.3">
      <c r="A156" s="78"/>
      <c r="B156" s="88"/>
      <c r="C156" s="80"/>
      <c r="D156" s="80"/>
      <c r="E156" s="80"/>
      <c r="F156" s="80"/>
    </row>
    <row r="157" spans="1:6" x14ac:dyDescent="0.3">
      <c r="A157" s="78"/>
      <c r="B157" s="88"/>
      <c r="C157" s="80"/>
      <c r="D157" s="80"/>
      <c r="E157" s="80"/>
      <c r="F157" s="80"/>
    </row>
    <row r="158" spans="1:6" x14ac:dyDescent="0.3">
      <c r="A158" s="78"/>
      <c r="B158" s="88"/>
      <c r="C158" s="80"/>
      <c r="D158" s="80"/>
      <c r="E158" s="80"/>
      <c r="F158" s="80"/>
    </row>
    <row r="159" spans="1:6" x14ac:dyDescent="0.3">
      <c r="A159" s="78"/>
      <c r="B159" s="88"/>
      <c r="C159" s="80"/>
      <c r="D159" s="80"/>
      <c r="E159" s="80"/>
      <c r="F159" s="80"/>
    </row>
    <row r="160" spans="1:6" x14ac:dyDescent="0.3">
      <c r="A160" s="78"/>
      <c r="B160" s="88"/>
      <c r="C160" s="80"/>
      <c r="D160" s="80"/>
      <c r="E160" s="80"/>
      <c r="F160" s="80"/>
    </row>
    <row r="161" spans="1:6" x14ac:dyDescent="0.3">
      <c r="A161" s="78"/>
      <c r="B161" s="88"/>
      <c r="C161" s="81"/>
      <c r="D161" s="80"/>
      <c r="E161" s="80"/>
      <c r="F161" s="80"/>
    </row>
    <row r="162" spans="1:6" x14ac:dyDescent="0.3">
      <c r="A162" s="78"/>
      <c r="B162" s="88"/>
      <c r="C162" s="80"/>
      <c r="D162" s="80"/>
      <c r="E162" s="80"/>
      <c r="F162" s="80"/>
    </row>
    <row r="163" spans="1:6" x14ac:dyDescent="0.3">
      <c r="A163" s="78"/>
      <c r="B163" s="88"/>
      <c r="C163" s="80"/>
      <c r="D163" s="80"/>
      <c r="E163" s="80"/>
      <c r="F163" s="80"/>
    </row>
    <row r="164" spans="1:6" x14ac:dyDescent="0.3">
      <c r="A164" s="78"/>
      <c r="B164" s="88"/>
      <c r="C164" s="80"/>
      <c r="D164" s="80"/>
      <c r="E164" s="80"/>
      <c r="F164" s="80"/>
    </row>
    <row r="165" spans="1:6" x14ac:dyDescent="0.3">
      <c r="A165" s="78"/>
      <c r="B165" s="88"/>
      <c r="C165" s="80"/>
      <c r="D165" s="80"/>
      <c r="E165" s="80"/>
      <c r="F165" s="80"/>
    </row>
    <row r="166" spans="1:6" x14ac:dyDescent="0.3">
      <c r="A166" s="78"/>
      <c r="B166" s="88"/>
      <c r="C166" s="80"/>
      <c r="D166" s="80"/>
      <c r="E166" s="80"/>
      <c r="F166" s="80"/>
    </row>
    <row r="167" spans="1:6" x14ac:dyDescent="0.3">
      <c r="A167" s="78"/>
      <c r="B167" s="88"/>
      <c r="C167" s="80"/>
      <c r="D167" s="80"/>
      <c r="E167" s="80"/>
      <c r="F167" s="80"/>
    </row>
    <row r="168" spans="1:6" x14ac:dyDescent="0.3">
      <c r="A168" s="78"/>
      <c r="B168" s="88"/>
      <c r="C168" s="80"/>
      <c r="D168" s="80"/>
      <c r="E168" s="80"/>
      <c r="F168" s="80"/>
    </row>
    <row r="169" spans="1:6" x14ac:dyDescent="0.3">
      <c r="A169" s="78"/>
      <c r="B169" s="88"/>
      <c r="C169" s="80"/>
      <c r="D169" s="80"/>
      <c r="E169" s="80"/>
      <c r="F169" s="80"/>
    </row>
    <row r="170" spans="1:6" x14ac:dyDescent="0.3">
      <c r="A170" s="78"/>
      <c r="B170" s="88"/>
      <c r="C170" s="80"/>
      <c r="D170" s="80"/>
      <c r="E170" s="80"/>
      <c r="F170" s="80"/>
    </row>
    <row r="171" spans="1:6" x14ac:dyDescent="0.3">
      <c r="A171" s="78"/>
      <c r="B171" s="88"/>
      <c r="C171" s="80"/>
      <c r="D171" s="80"/>
      <c r="E171" s="80"/>
      <c r="F171" s="80"/>
    </row>
    <row r="172" spans="1:6" x14ac:dyDescent="0.3">
      <c r="A172" s="78"/>
      <c r="B172" s="88"/>
      <c r="C172" s="80"/>
      <c r="D172" s="80"/>
      <c r="E172" s="80"/>
      <c r="F172" s="80"/>
    </row>
    <row r="173" spans="1:6" x14ac:dyDescent="0.3">
      <c r="A173" s="78"/>
      <c r="B173" s="88"/>
      <c r="C173" s="80"/>
      <c r="D173" s="80"/>
      <c r="E173" s="80"/>
      <c r="F173" s="80"/>
    </row>
    <row r="174" spans="1:6" x14ac:dyDescent="0.3">
      <c r="A174" s="78"/>
      <c r="B174" s="88"/>
      <c r="C174" s="80"/>
      <c r="D174" s="80"/>
      <c r="E174" s="80"/>
      <c r="F174" s="80"/>
    </row>
  </sheetData>
  <mergeCells count="4">
    <mergeCell ref="B4:C4"/>
    <mergeCell ref="A3:K3"/>
    <mergeCell ref="A2:K2"/>
    <mergeCell ref="A1:K1"/>
  </mergeCells>
  <printOptions horizontalCentered="1"/>
  <pageMargins left="0.31496062992125984" right="0.31496062992125984" top="0.35433070866141736" bottom="0.35433070866141736" header="0.31496062992125984" footer="0.31496062992125984"/>
  <pageSetup paperSize="9" scale="51" fitToHeight="0" orientation="landscape" r:id="rId1"/>
  <rowBreaks count="3" manualBreakCount="3">
    <brk id="14" max="15" man="1"/>
    <brk id="24" max="15" man="1"/>
    <brk id="34" max="1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1"/>
  <sheetViews>
    <sheetView showGridLines="0" workbookViewId="0">
      <selection activeCell="G27" sqref="G27"/>
    </sheetView>
  </sheetViews>
  <sheetFormatPr defaultColWidth="9.109375" defaultRowHeight="14.4" x14ac:dyDescent="0.3"/>
  <cols>
    <col min="1" max="1" width="5.44140625" style="1" customWidth="1"/>
    <col min="2" max="2" width="15.88671875" style="1" customWidth="1"/>
    <col min="3" max="3" width="7.44140625" style="1" customWidth="1"/>
    <col min="4" max="4" width="12.6640625" style="1" customWidth="1"/>
    <col min="5" max="9" width="15.6640625" style="1" customWidth="1"/>
    <col min="10" max="16384" width="9.109375" style="1"/>
  </cols>
  <sheetData>
    <row r="1" spans="1:9" ht="21" x14ac:dyDescent="0.4">
      <c r="B1" s="123" t="s">
        <v>41</v>
      </c>
      <c r="C1" s="123"/>
      <c r="D1" s="123"/>
      <c r="E1" s="123"/>
    </row>
    <row r="4" spans="1:9" ht="43.2" x14ac:dyDescent="0.3">
      <c r="B4" s="6" t="s">
        <v>4</v>
      </c>
      <c r="C4" s="6" t="s">
        <v>128</v>
      </c>
      <c r="D4" s="6" t="s">
        <v>127</v>
      </c>
      <c r="E4" s="6" t="s">
        <v>5</v>
      </c>
    </row>
    <row r="5" spans="1:9" x14ac:dyDescent="0.3">
      <c r="B5" s="7">
        <v>1</v>
      </c>
      <c r="C5" s="2">
        <v>0</v>
      </c>
      <c r="D5" s="2">
        <v>1</v>
      </c>
      <c r="E5" s="2" t="s">
        <v>6</v>
      </c>
    </row>
    <row r="6" spans="1:9" x14ac:dyDescent="0.3">
      <c r="B6" s="7">
        <v>2</v>
      </c>
      <c r="C6" s="2">
        <v>1</v>
      </c>
      <c r="D6" s="2">
        <v>6</v>
      </c>
      <c r="E6" s="102" t="s">
        <v>7</v>
      </c>
    </row>
    <row r="7" spans="1:9" x14ac:dyDescent="0.3">
      <c r="B7" s="7">
        <v>3</v>
      </c>
      <c r="C7" s="2">
        <v>6</v>
      </c>
      <c r="D7" s="2">
        <v>12</v>
      </c>
      <c r="E7" s="8" t="s">
        <v>8</v>
      </c>
    </row>
    <row r="8" spans="1:9" x14ac:dyDescent="0.3">
      <c r="B8" s="7">
        <v>4</v>
      </c>
      <c r="C8" s="2">
        <v>12</v>
      </c>
      <c r="D8" s="2">
        <v>20</v>
      </c>
      <c r="E8" s="9" t="s">
        <v>9</v>
      </c>
    </row>
    <row r="9" spans="1:9" ht="28.8" x14ac:dyDescent="0.3">
      <c r="B9" s="7">
        <v>5</v>
      </c>
      <c r="C9" s="2">
        <v>20</v>
      </c>
      <c r="D9" s="2">
        <v>25</v>
      </c>
      <c r="E9" s="10" t="s">
        <v>10</v>
      </c>
    </row>
    <row r="10" spans="1:9" x14ac:dyDescent="0.3">
      <c r="B10" s="7"/>
      <c r="C10" s="2"/>
      <c r="D10" s="2"/>
      <c r="E10" s="2"/>
    </row>
    <row r="12" spans="1:9" x14ac:dyDescent="0.3">
      <c r="B12" s="124" t="s">
        <v>129</v>
      </c>
      <c r="C12" s="124"/>
      <c r="D12" s="124"/>
      <c r="E12" s="124"/>
      <c r="F12" s="124"/>
      <c r="G12" s="124"/>
      <c r="H12" s="124"/>
      <c r="I12" s="124"/>
    </row>
    <row r="13" spans="1:9" x14ac:dyDescent="0.3">
      <c r="D13" s="125" t="s">
        <v>196</v>
      </c>
      <c r="E13" s="125"/>
      <c r="F13" s="125"/>
      <c r="G13" s="125"/>
      <c r="H13" s="125"/>
      <c r="I13" s="125"/>
    </row>
    <row r="14" spans="1:9" ht="28.8" x14ac:dyDescent="0.3">
      <c r="D14" s="21" t="s">
        <v>81</v>
      </c>
      <c r="E14" s="21" t="s">
        <v>82</v>
      </c>
      <c r="F14" s="21" t="s">
        <v>83</v>
      </c>
      <c r="G14" s="21" t="s">
        <v>84</v>
      </c>
      <c r="H14" s="21" t="s">
        <v>85</v>
      </c>
      <c r="I14" s="21" t="s">
        <v>86</v>
      </c>
    </row>
    <row r="15" spans="1:9" x14ac:dyDescent="0.3">
      <c r="D15" s="18">
        <v>0</v>
      </c>
      <c r="E15" s="18">
        <v>1</v>
      </c>
      <c r="F15" s="18">
        <v>2</v>
      </c>
      <c r="G15" s="18">
        <v>3</v>
      </c>
      <c r="H15" s="18">
        <v>4</v>
      </c>
      <c r="I15" s="18">
        <v>5</v>
      </c>
    </row>
    <row r="16" spans="1:9" ht="15" customHeight="1" x14ac:dyDescent="0.3">
      <c r="A16" s="126" t="s">
        <v>197</v>
      </c>
      <c r="B16" s="20" t="s">
        <v>119</v>
      </c>
      <c r="C16" s="18">
        <v>0</v>
      </c>
      <c r="D16" s="26">
        <f t="shared" ref="D16:I21" si="0">D$15*$C16</f>
        <v>0</v>
      </c>
      <c r="E16" s="2">
        <f t="shared" si="0"/>
        <v>0</v>
      </c>
      <c r="F16" s="2">
        <f t="shared" si="0"/>
        <v>0</v>
      </c>
      <c r="G16" s="2">
        <f t="shared" si="0"/>
        <v>0</v>
      </c>
      <c r="H16" s="2">
        <f t="shared" si="0"/>
        <v>0</v>
      </c>
      <c r="I16" s="2">
        <f t="shared" si="0"/>
        <v>0</v>
      </c>
    </row>
    <row r="17" spans="1:9" x14ac:dyDescent="0.3">
      <c r="A17" s="127"/>
      <c r="B17" s="20" t="s">
        <v>120</v>
      </c>
      <c r="C17" s="18">
        <v>1</v>
      </c>
      <c r="D17" s="2">
        <f t="shared" si="0"/>
        <v>0</v>
      </c>
      <c r="E17" s="26">
        <f t="shared" si="0"/>
        <v>1</v>
      </c>
      <c r="F17" s="25">
        <f t="shared" si="0"/>
        <v>2</v>
      </c>
      <c r="G17" s="25">
        <f t="shared" si="0"/>
        <v>3</v>
      </c>
      <c r="H17" s="25">
        <f t="shared" si="0"/>
        <v>4</v>
      </c>
      <c r="I17" s="25">
        <f t="shared" si="0"/>
        <v>5</v>
      </c>
    </row>
    <row r="18" spans="1:9" x14ac:dyDescent="0.3">
      <c r="A18" s="127"/>
      <c r="B18" s="20" t="s">
        <v>121</v>
      </c>
      <c r="C18" s="18">
        <v>2</v>
      </c>
      <c r="D18" s="2">
        <f t="shared" si="0"/>
        <v>0</v>
      </c>
      <c r="E18" s="25">
        <f t="shared" si="0"/>
        <v>2</v>
      </c>
      <c r="F18" s="27">
        <f t="shared" si="0"/>
        <v>4</v>
      </c>
      <c r="G18" s="25">
        <f t="shared" si="0"/>
        <v>6</v>
      </c>
      <c r="H18" s="8">
        <f t="shared" si="0"/>
        <v>8</v>
      </c>
      <c r="I18" s="8">
        <f t="shared" si="0"/>
        <v>10</v>
      </c>
    </row>
    <row r="19" spans="1:9" x14ac:dyDescent="0.3">
      <c r="A19" s="127"/>
      <c r="B19" s="20" t="s">
        <v>122</v>
      </c>
      <c r="C19" s="18">
        <v>3</v>
      </c>
      <c r="D19" s="2">
        <f t="shared" si="0"/>
        <v>0</v>
      </c>
      <c r="E19" s="25">
        <f t="shared" si="0"/>
        <v>3</v>
      </c>
      <c r="F19" s="25">
        <f t="shared" si="0"/>
        <v>6</v>
      </c>
      <c r="G19" s="28">
        <f t="shared" si="0"/>
        <v>9</v>
      </c>
      <c r="H19" s="8">
        <f t="shared" si="0"/>
        <v>12</v>
      </c>
      <c r="I19" s="9">
        <f t="shared" si="0"/>
        <v>15</v>
      </c>
    </row>
    <row r="20" spans="1:9" x14ac:dyDescent="0.3">
      <c r="A20" s="127"/>
      <c r="B20" s="20" t="s">
        <v>123</v>
      </c>
      <c r="C20" s="18">
        <v>4</v>
      </c>
      <c r="D20" s="2">
        <f t="shared" si="0"/>
        <v>0</v>
      </c>
      <c r="E20" s="25">
        <f t="shared" si="0"/>
        <v>4</v>
      </c>
      <c r="F20" s="8">
        <f t="shared" si="0"/>
        <v>8</v>
      </c>
      <c r="G20" s="8">
        <f t="shared" si="0"/>
        <v>12</v>
      </c>
      <c r="H20" s="29">
        <f t="shared" si="0"/>
        <v>16</v>
      </c>
      <c r="I20" s="9">
        <f t="shared" si="0"/>
        <v>20</v>
      </c>
    </row>
    <row r="21" spans="1:9" x14ac:dyDescent="0.3">
      <c r="A21" s="128"/>
      <c r="B21" s="20" t="s">
        <v>124</v>
      </c>
      <c r="C21" s="18">
        <v>5</v>
      </c>
      <c r="D21" s="2">
        <f t="shared" si="0"/>
        <v>0</v>
      </c>
      <c r="E21" s="25">
        <f t="shared" si="0"/>
        <v>5</v>
      </c>
      <c r="F21" s="8">
        <f t="shared" si="0"/>
        <v>10</v>
      </c>
      <c r="G21" s="9">
        <f t="shared" si="0"/>
        <v>15</v>
      </c>
      <c r="H21" s="9">
        <f t="shared" si="0"/>
        <v>20</v>
      </c>
      <c r="I21" s="30">
        <f t="shared" si="0"/>
        <v>25</v>
      </c>
    </row>
  </sheetData>
  <mergeCells count="4">
    <mergeCell ref="B1:E1"/>
    <mergeCell ref="B12:I12"/>
    <mergeCell ref="D13:I13"/>
    <mergeCell ref="A16:A21"/>
  </mergeCells>
  <pageMargins left="0.70866141732283472" right="0.70866141732283472" top="0.74803149606299213" bottom="0.74803149606299213" header="0.31496062992125984" footer="0.31496062992125984"/>
  <pageSetup paperSize="9" orientation="landscape" horizontalDpi="4294967294"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47"/>
  <sheetViews>
    <sheetView showGridLines="0" topLeftCell="A21" zoomScale="80" zoomScaleNormal="80" workbookViewId="0">
      <selection activeCell="D27" sqref="D27"/>
    </sheetView>
  </sheetViews>
  <sheetFormatPr defaultColWidth="9.109375" defaultRowHeight="18" x14ac:dyDescent="0.35"/>
  <cols>
    <col min="1" max="1" width="4.5546875" style="40" customWidth="1"/>
    <col min="2" max="2" width="26.5546875" style="40" customWidth="1"/>
    <col min="3" max="3" width="20.6640625" style="40" customWidth="1"/>
    <col min="4" max="4" width="18.6640625" style="40" customWidth="1"/>
    <col min="5" max="5" width="26.6640625" style="40" customWidth="1"/>
    <col min="6" max="6" width="57.88671875" style="40" customWidth="1"/>
    <col min="7" max="7" width="12.6640625" style="40" hidden="1" customWidth="1"/>
    <col min="8" max="8" width="25.6640625" style="40" hidden="1" customWidth="1"/>
    <col min="9" max="10" width="18.6640625" style="40" customWidth="1"/>
    <col min="11" max="11" width="13.6640625" style="40" customWidth="1"/>
    <col min="12" max="12" width="11.88671875" style="40" customWidth="1"/>
    <col min="13" max="13" width="10.6640625" style="40" customWidth="1"/>
    <col min="14" max="14" width="17" style="40" customWidth="1"/>
    <col min="15" max="16" width="19.6640625" style="40" customWidth="1"/>
    <col min="17" max="16384" width="9.109375" style="40"/>
  </cols>
  <sheetData>
    <row r="1" spans="1:16" ht="23.4" x14ac:dyDescent="0.45">
      <c r="C1" s="139" t="s">
        <v>130</v>
      </c>
      <c r="D1" s="139"/>
      <c r="E1" s="139"/>
      <c r="F1" s="139"/>
      <c r="G1" s="139"/>
      <c r="H1" s="139"/>
      <c r="I1" s="139"/>
      <c r="J1" s="139"/>
      <c r="K1" s="139"/>
      <c r="L1" s="139"/>
      <c r="M1" s="139"/>
      <c r="N1" s="139"/>
      <c r="O1" s="139"/>
      <c r="P1" s="139"/>
    </row>
    <row r="4" spans="1:16" x14ac:dyDescent="0.35">
      <c r="B4" s="140" t="s">
        <v>14</v>
      </c>
      <c r="C4" s="140"/>
      <c r="D4" s="140"/>
      <c r="E4" s="140"/>
    </row>
    <row r="5" spans="1:16" ht="39" customHeight="1" x14ac:dyDescent="0.35">
      <c r="B5" s="141" t="s">
        <v>133</v>
      </c>
      <c r="C5" s="142"/>
      <c r="D5" s="142"/>
      <c r="E5" s="143"/>
    </row>
    <row r="6" spans="1:16" ht="41.25" customHeight="1" x14ac:dyDescent="0.35">
      <c r="B6" s="141" t="s">
        <v>132</v>
      </c>
      <c r="C6" s="142"/>
      <c r="D6" s="142"/>
      <c r="E6" s="143"/>
    </row>
    <row r="7" spans="1:16" ht="39" customHeight="1" x14ac:dyDescent="0.35">
      <c r="B7" s="141" t="s">
        <v>131</v>
      </c>
      <c r="C7" s="142"/>
      <c r="D7" s="142"/>
      <c r="E7" s="143"/>
    </row>
    <row r="8" spans="1:16" hidden="1" x14ac:dyDescent="0.35">
      <c r="B8" s="135"/>
      <c r="C8" s="136"/>
      <c r="D8" s="136"/>
      <c r="E8" s="137"/>
    </row>
    <row r="9" spans="1:16" hidden="1" x14ac:dyDescent="0.35">
      <c r="B9" s="135"/>
      <c r="C9" s="136"/>
      <c r="D9" s="136"/>
      <c r="E9" s="137"/>
    </row>
    <row r="10" spans="1:16" ht="15" hidden="1" customHeight="1" x14ac:dyDescent="0.35">
      <c r="B10" s="135"/>
      <c r="C10" s="136"/>
      <c r="D10" s="136"/>
      <c r="E10" s="137"/>
    </row>
    <row r="14" spans="1:16" s="41" customFormat="1" ht="33.75" customHeight="1" x14ac:dyDescent="0.35">
      <c r="A14" s="138" t="s">
        <v>37</v>
      </c>
      <c r="B14" s="138"/>
      <c r="C14" s="138"/>
      <c r="D14" s="138"/>
      <c r="E14" s="138"/>
      <c r="F14" s="35" t="s">
        <v>38</v>
      </c>
      <c r="G14" s="138" t="s">
        <v>42</v>
      </c>
      <c r="H14" s="138"/>
      <c r="I14" s="138"/>
      <c r="J14" s="138"/>
      <c r="K14" s="138" t="s">
        <v>39</v>
      </c>
      <c r="L14" s="138"/>
      <c r="M14" s="138"/>
      <c r="N14" s="138"/>
      <c r="O14" s="150" t="s">
        <v>40</v>
      </c>
      <c r="P14" s="151"/>
    </row>
    <row r="15" spans="1:16" s="42" customFormat="1" ht="72" x14ac:dyDescent="0.3">
      <c r="A15" s="36" t="s">
        <v>0</v>
      </c>
      <c r="B15" s="36" t="s">
        <v>35</v>
      </c>
      <c r="C15" s="36" t="s">
        <v>12</v>
      </c>
      <c r="D15" s="36" t="s">
        <v>15</v>
      </c>
      <c r="E15" s="36" t="s">
        <v>13</v>
      </c>
      <c r="F15" s="36" t="s">
        <v>11</v>
      </c>
      <c r="G15" s="36" t="s">
        <v>19</v>
      </c>
      <c r="H15" s="36" t="s">
        <v>18</v>
      </c>
      <c r="I15" s="36" t="s">
        <v>16</v>
      </c>
      <c r="J15" s="36" t="s">
        <v>17</v>
      </c>
      <c r="K15" s="36" t="s">
        <v>1</v>
      </c>
      <c r="L15" s="36" t="s">
        <v>2</v>
      </c>
      <c r="M15" s="36" t="s">
        <v>3</v>
      </c>
      <c r="N15" s="36" t="s">
        <v>20</v>
      </c>
      <c r="O15" s="36" t="s">
        <v>134</v>
      </c>
      <c r="P15" s="36" t="s">
        <v>135</v>
      </c>
    </row>
    <row r="16" spans="1:16" ht="126" x14ac:dyDescent="0.35">
      <c r="A16" s="37">
        <v>1</v>
      </c>
      <c r="B16" s="38" t="s">
        <v>284</v>
      </c>
      <c r="C16" s="38" t="s">
        <v>285</v>
      </c>
      <c r="D16" s="66"/>
      <c r="E16" s="38" t="s">
        <v>296</v>
      </c>
      <c r="F16" s="58" t="s">
        <v>300</v>
      </c>
      <c r="G16" s="53"/>
      <c r="H16" s="53"/>
      <c r="I16" s="56"/>
      <c r="J16" s="56"/>
      <c r="K16" s="59"/>
      <c r="L16" s="55"/>
      <c r="M16" s="44">
        <f t="shared" ref="M16:M23" si="0">K16*L16</f>
        <v>0</v>
      </c>
      <c r="N16" s="44" t="str">
        <f>IF(K16="","",IF(AND('Area E Vecchio'!M16&gt;='Tabella valutazione rischi'!$C$5,'Area E Vecchio'!M16&lt;='Tabella valutazione rischi'!$D$5),'Tabella valutazione rischi'!$E$5,IF(AND('Area E Vecchio'!M16&gt;'Tabella valutazione rischi'!$C$6,'Area E Vecchio'!M16&lt;='Tabella valutazione rischi'!$D$6),'Tabella valutazione rischi'!$E$6,IF(AND('Area E Vecchio'!M16&gt;'Tabella valutazione rischi'!$C$7,'Area E Vecchio'!M16&lt;='Tabella valutazione rischi'!$D$7),'Tabella valutazione rischi'!$E$7,IF(AND('Area E Vecchio'!M16&gt;'Tabella valutazione rischi'!$C$8,'Area E Vecchio'!M16&lt;='Tabella valutazione rischi'!$D$8),'Tabella valutazione rischi'!$E$8,IF(AND('Area E Vecchio'!M16&gt;'Tabella valutazione rischi'!$C$9,'Area E Vecchio'!M16&lt;='Tabella valutazione rischi'!$D$9),'Tabella valutazione rischi'!$E$9,""))))))</f>
        <v/>
      </c>
      <c r="O16" s="55"/>
      <c r="P16" s="55"/>
    </row>
    <row r="17" spans="1:16" ht="156.75" customHeight="1" x14ac:dyDescent="0.35">
      <c r="A17" s="129">
        <v>2</v>
      </c>
      <c r="B17" s="131" t="s">
        <v>283</v>
      </c>
      <c r="C17" s="131" t="s">
        <v>285</v>
      </c>
      <c r="D17" s="133" t="s">
        <v>297</v>
      </c>
      <c r="E17" s="131" t="s">
        <v>298</v>
      </c>
      <c r="F17" s="58" t="s">
        <v>299</v>
      </c>
      <c r="G17" s="67"/>
      <c r="H17" s="71"/>
      <c r="I17" s="67"/>
      <c r="J17" s="67"/>
      <c r="K17" s="68"/>
      <c r="L17" s="67"/>
      <c r="M17" s="67">
        <f t="shared" si="0"/>
        <v>0</v>
      </c>
      <c r="N17" s="67" t="str">
        <f>IF(K17="","",IF(AND('Area E Vecchio'!M17&gt;='Tabella valutazione rischi'!$C$5,'Area E Vecchio'!M17&lt;='Tabella valutazione rischi'!$D$5),'Tabella valutazione rischi'!$E$5,IF(AND('Area E Vecchio'!M17&gt;'Tabella valutazione rischi'!$C$6,'Area E Vecchio'!M17&lt;='Tabella valutazione rischi'!$D$6),'Tabella valutazione rischi'!$E$6,IF(AND('Area E Vecchio'!M17&gt;'Tabella valutazione rischi'!$C$7,'Area E Vecchio'!M17&lt;='Tabella valutazione rischi'!$D$7),'Tabella valutazione rischi'!$E$7,IF(AND('Area E Vecchio'!M17&gt;'Tabella valutazione rischi'!$C$8,'Area E Vecchio'!M17&lt;='Tabella valutazione rischi'!$D$8),'Tabella valutazione rischi'!$E$8,IF(AND('Area E Vecchio'!M17&gt;'Tabella valutazione rischi'!$C$9,'Area E Vecchio'!M17&lt;='Tabella valutazione rischi'!$D$9),'Tabella valutazione rischi'!$E$9,""))))))</f>
        <v/>
      </c>
      <c r="O17" s="67"/>
      <c r="P17" s="67"/>
    </row>
    <row r="18" spans="1:16" ht="203.25" customHeight="1" x14ac:dyDescent="0.35">
      <c r="A18" s="130"/>
      <c r="B18" s="132"/>
      <c r="C18" s="132"/>
      <c r="D18" s="134"/>
      <c r="E18" s="132"/>
      <c r="F18" s="58" t="s">
        <v>301</v>
      </c>
      <c r="G18" s="67"/>
      <c r="H18" s="71"/>
      <c r="I18" s="67"/>
      <c r="J18" s="67"/>
      <c r="K18" s="68"/>
      <c r="L18" s="67"/>
      <c r="M18" s="67">
        <f t="shared" si="0"/>
        <v>0</v>
      </c>
      <c r="N18" s="67" t="str">
        <f>IF(K18="","",IF(AND('Area E Vecchio'!M18&gt;='Tabella valutazione rischi'!$C$5,'Area E Vecchio'!M18&lt;='Tabella valutazione rischi'!$D$5),'Tabella valutazione rischi'!$E$5,IF(AND('Area E Vecchio'!M18&gt;'Tabella valutazione rischi'!$C$6,'Area E Vecchio'!M18&lt;='Tabella valutazione rischi'!$D$6),'Tabella valutazione rischi'!$E$6,IF(AND('Area E Vecchio'!M18&gt;'Tabella valutazione rischi'!$C$7,'Area E Vecchio'!M18&lt;='Tabella valutazione rischi'!$D$7),'Tabella valutazione rischi'!$E$7,IF(AND('Area E Vecchio'!M18&gt;'Tabella valutazione rischi'!$C$8,'Area E Vecchio'!M18&lt;='Tabella valutazione rischi'!$D$8),'Tabella valutazione rischi'!$E$8,IF(AND('Area E Vecchio'!M18&gt;'Tabella valutazione rischi'!$C$9,'Area E Vecchio'!M18&lt;='Tabella valutazione rischi'!$D$9),'Tabella valutazione rischi'!$E$9,""))))))</f>
        <v/>
      </c>
      <c r="O18" s="67"/>
      <c r="P18" s="67"/>
    </row>
    <row r="19" spans="1:16" ht="126" x14ac:dyDescent="0.35">
      <c r="A19" s="129">
        <v>3</v>
      </c>
      <c r="B19" s="131" t="s">
        <v>281</v>
      </c>
      <c r="C19" s="131" t="s">
        <v>285</v>
      </c>
      <c r="D19" s="133" t="s">
        <v>297</v>
      </c>
      <c r="E19" s="131" t="s">
        <v>298</v>
      </c>
      <c r="F19" s="58" t="s">
        <v>299</v>
      </c>
      <c r="G19" s="67"/>
      <c r="H19" s="71"/>
      <c r="I19" s="67"/>
      <c r="J19" s="67"/>
      <c r="K19" s="68"/>
      <c r="L19" s="67"/>
      <c r="M19" s="67">
        <f t="shared" si="0"/>
        <v>0</v>
      </c>
      <c r="N19" s="67" t="str">
        <f>IF(K19="","",IF(AND('Area E Vecchio'!M19&gt;='Tabella valutazione rischi'!$C$5,'Area E Vecchio'!M19&lt;='Tabella valutazione rischi'!$D$5),'Tabella valutazione rischi'!$E$5,IF(AND('Area E Vecchio'!M19&gt;'Tabella valutazione rischi'!$C$6,'Area E Vecchio'!M19&lt;='Tabella valutazione rischi'!$D$6),'Tabella valutazione rischi'!$E$6,IF(AND('Area E Vecchio'!M19&gt;'Tabella valutazione rischi'!$C$7,'Area E Vecchio'!M19&lt;='Tabella valutazione rischi'!$D$7),'Tabella valutazione rischi'!$E$7,IF(AND('Area E Vecchio'!M19&gt;'Tabella valutazione rischi'!$C$8,'Area E Vecchio'!M19&lt;='Tabella valutazione rischi'!$D$8),'Tabella valutazione rischi'!$E$8,IF(AND('Area E Vecchio'!M19&gt;'Tabella valutazione rischi'!$C$9,'Area E Vecchio'!M19&lt;='Tabella valutazione rischi'!$D$9),'Tabella valutazione rischi'!$E$9,""))))))</f>
        <v/>
      </c>
      <c r="O19" s="67"/>
      <c r="P19" s="67"/>
    </row>
    <row r="20" spans="1:16" ht="162" x14ac:dyDescent="0.35">
      <c r="A20" s="130"/>
      <c r="B20" s="132"/>
      <c r="C20" s="132"/>
      <c r="D20" s="134"/>
      <c r="E20" s="132"/>
      <c r="F20" s="58" t="s">
        <v>301</v>
      </c>
      <c r="G20" s="67"/>
      <c r="H20" s="71"/>
      <c r="I20" s="67"/>
      <c r="J20" s="67"/>
      <c r="K20" s="68"/>
      <c r="L20" s="67"/>
      <c r="M20" s="67">
        <f t="shared" si="0"/>
        <v>0</v>
      </c>
      <c r="N20" s="67" t="str">
        <f>IF(K20="","",IF(AND('Area E Vecchio'!M20&gt;='Tabella valutazione rischi'!$C$5,'Area E Vecchio'!M20&lt;='Tabella valutazione rischi'!$D$5),'Tabella valutazione rischi'!$E$5,IF(AND('Area E Vecchio'!M20&gt;'Tabella valutazione rischi'!$C$6,'Area E Vecchio'!M20&lt;='Tabella valutazione rischi'!$D$6),'Tabella valutazione rischi'!$E$6,IF(AND('Area E Vecchio'!M20&gt;'Tabella valutazione rischi'!$C$7,'Area E Vecchio'!M20&lt;='Tabella valutazione rischi'!$D$7),'Tabella valutazione rischi'!$E$7,IF(AND('Area E Vecchio'!M20&gt;'Tabella valutazione rischi'!$C$8,'Area E Vecchio'!M20&lt;='Tabella valutazione rischi'!$D$8),'Tabella valutazione rischi'!$E$8,IF(AND('Area E Vecchio'!M20&gt;'Tabella valutazione rischi'!$C$9,'Area E Vecchio'!M20&lt;='Tabella valutazione rischi'!$D$9),'Tabella valutazione rischi'!$E$9,""))))))</f>
        <v/>
      </c>
      <c r="O20" s="67"/>
      <c r="P20" s="67"/>
    </row>
    <row r="21" spans="1:16" ht="126" x14ac:dyDescent="0.35">
      <c r="A21" s="129">
        <v>4</v>
      </c>
      <c r="B21" s="131" t="s">
        <v>282</v>
      </c>
      <c r="C21" s="131" t="s">
        <v>285</v>
      </c>
      <c r="D21" s="133" t="s">
        <v>297</v>
      </c>
      <c r="E21" s="131" t="s">
        <v>298</v>
      </c>
      <c r="F21" s="58" t="s">
        <v>299</v>
      </c>
      <c r="G21" s="44"/>
      <c r="H21" s="39"/>
      <c r="I21" s="67"/>
      <c r="J21" s="67"/>
      <c r="K21" s="68"/>
      <c r="L21" s="67"/>
      <c r="M21" s="67">
        <f t="shared" si="0"/>
        <v>0</v>
      </c>
      <c r="N21" s="67" t="str">
        <f>IF(K21="","",IF(AND('Area E Vecchio'!M21&gt;='Tabella valutazione rischi'!$C$5,'Area E Vecchio'!M21&lt;='Tabella valutazione rischi'!$D$5),'Tabella valutazione rischi'!$E$5,IF(AND('Area E Vecchio'!M21&gt;'Tabella valutazione rischi'!$C$6,'Area E Vecchio'!M21&lt;='Tabella valutazione rischi'!$D$6),'Tabella valutazione rischi'!$E$6,IF(AND('Area E Vecchio'!M21&gt;'Tabella valutazione rischi'!$C$7,'Area E Vecchio'!M21&lt;='Tabella valutazione rischi'!$D$7),'Tabella valutazione rischi'!$E$7,IF(AND('Area E Vecchio'!M21&gt;'Tabella valutazione rischi'!$C$8,'Area E Vecchio'!M21&lt;='Tabella valutazione rischi'!$D$8),'Tabella valutazione rischi'!$E$8,IF(AND('Area E Vecchio'!M21&gt;'Tabella valutazione rischi'!$C$9,'Area E Vecchio'!M21&lt;='Tabella valutazione rischi'!$D$9),'Tabella valutazione rischi'!$E$9,""))))))</f>
        <v/>
      </c>
      <c r="O21" s="67"/>
      <c r="P21" s="67"/>
    </row>
    <row r="22" spans="1:16" ht="162" x14ac:dyDescent="0.35">
      <c r="A22" s="130"/>
      <c r="B22" s="132"/>
      <c r="C22" s="132"/>
      <c r="D22" s="134"/>
      <c r="E22" s="132"/>
      <c r="F22" s="72" t="s">
        <v>301</v>
      </c>
      <c r="G22" s="44"/>
      <c r="H22" s="39"/>
      <c r="I22" s="67"/>
      <c r="J22" s="67"/>
      <c r="K22" s="68"/>
      <c r="L22" s="67"/>
      <c r="M22" s="67">
        <f t="shared" si="0"/>
        <v>0</v>
      </c>
      <c r="N22" s="67" t="str">
        <f>IF(K22="","",IF(AND('Area E Vecchio'!M22&gt;='Tabella valutazione rischi'!$C$5,'Area E Vecchio'!M22&lt;='Tabella valutazione rischi'!$D$5),'Tabella valutazione rischi'!$E$5,IF(AND('Area E Vecchio'!M22&gt;'Tabella valutazione rischi'!$C$6,'Area E Vecchio'!M22&lt;='Tabella valutazione rischi'!$D$6),'Tabella valutazione rischi'!$E$6,IF(AND('Area E Vecchio'!M22&gt;'Tabella valutazione rischi'!$C$7,'Area E Vecchio'!M22&lt;='Tabella valutazione rischi'!$D$7),'Tabella valutazione rischi'!$E$7,IF(AND('Area E Vecchio'!M22&gt;'Tabella valutazione rischi'!$C$8,'Area E Vecchio'!M22&lt;='Tabella valutazione rischi'!$D$8),'Tabella valutazione rischi'!$E$8,IF(AND('Area E Vecchio'!M22&gt;'Tabella valutazione rischi'!$C$9,'Area E Vecchio'!M22&lt;='Tabella valutazione rischi'!$D$9),'Tabella valutazione rischi'!$E$9,""))))))</f>
        <v/>
      </c>
      <c r="O22" s="67"/>
      <c r="P22" s="67"/>
    </row>
    <row r="23" spans="1:16" x14ac:dyDescent="0.35">
      <c r="A23" s="37">
        <v>5</v>
      </c>
      <c r="B23" s="43"/>
      <c r="C23" s="38"/>
      <c r="D23" s="38"/>
      <c r="E23" s="38"/>
      <c r="F23" s="69"/>
      <c r="G23" s="44"/>
      <c r="H23" s="39"/>
      <c r="I23" s="144"/>
      <c r="J23" s="144"/>
      <c r="K23" s="147"/>
      <c r="L23" s="144"/>
      <c r="M23" s="144">
        <f t="shared" si="0"/>
        <v>0</v>
      </c>
      <c r="N23" s="144" t="str">
        <f>IF(K23="","",IF(AND('Area E Vecchio'!M23&gt;='Tabella valutazione rischi'!$C$5,'Area E Vecchio'!M23&lt;='Tabella valutazione rischi'!$D$5),'Tabella valutazione rischi'!$E$5,IF(AND('Area E Vecchio'!M23&gt;'Tabella valutazione rischi'!$C$6,'Area E Vecchio'!M23&lt;='Tabella valutazione rischi'!$D$6),'Tabella valutazione rischi'!$E$6,IF(AND('Area E Vecchio'!M23&gt;'Tabella valutazione rischi'!$C$7,'Area E Vecchio'!M23&lt;='Tabella valutazione rischi'!$D$7),'Tabella valutazione rischi'!$E$7,IF(AND('Area E Vecchio'!M23&gt;'Tabella valutazione rischi'!$C$8,'Area E Vecchio'!M23&lt;='Tabella valutazione rischi'!$D$8),'Tabella valutazione rischi'!$E$8,IF(AND('Area E Vecchio'!M23&gt;'Tabella valutazione rischi'!$C$9,'Area E Vecchio'!M23&lt;='Tabella valutazione rischi'!$D$9),'Tabella valutazione rischi'!$E$9,""))))))</f>
        <v/>
      </c>
      <c r="O23" s="144"/>
      <c r="P23" s="144"/>
    </row>
    <row r="24" spans="1:16" x14ac:dyDescent="0.35">
      <c r="A24" s="37">
        <v>6</v>
      </c>
      <c r="B24" s="43"/>
      <c r="C24" s="38"/>
      <c r="D24" s="38"/>
      <c r="E24" s="38"/>
      <c r="F24" s="69"/>
      <c r="G24" s="44"/>
      <c r="H24" s="39"/>
      <c r="I24" s="145"/>
      <c r="J24" s="145"/>
      <c r="K24" s="148"/>
      <c r="L24" s="145"/>
      <c r="M24" s="145"/>
      <c r="N24" s="145"/>
      <c r="O24" s="145"/>
      <c r="P24" s="145"/>
    </row>
    <row r="25" spans="1:16" x14ac:dyDescent="0.35">
      <c r="A25" s="37">
        <v>7</v>
      </c>
      <c r="B25" s="43"/>
      <c r="C25" s="38"/>
      <c r="D25" s="38"/>
      <c r="E25" s="38"/>
      <c r="F25" s="70"/>
      <c r="G25" s="44"/>
      <c r="H25" s="54"/>
      <c r="I25" s="146"/>
      <c r="J25" s="146"/>
      <c r="K25" s="149"/>
      <c r="L25" s="146"/>
      <c r="M25" s="146"/>
      <c r="N25" s="146"/>
      <c r="O25" s="146"/>
      <c r="P25" s="146"/>
    </row>
    <row r="28" spans="1:16" x14ac:dyDescent="0.35">
      <c r="B28" s="152" t="s">
        <v>91</v>
      </c>
      <c r="C28" s="152"/>
    </row>
    <row r="29" spans="1:16" x14ac:dyDescent="0.35">
      <c r="B29" s="21" t="s">
        <v>89</v>
      </c>
      <c r="C29" s="21" t="s">
        <v>90</v>
      </c>
    </row>
    <row r="30" spans="1:16" x14ac:dyDescent="0.35">
      <c r="B30" s="22" t="s">
        <v>46</v>
      </c>
      <c r="C30" s="11">
        <v>2</v>
      </c>
    </row>
    <row r="31" spans="1:16" x14ac:dyDescent="0.35">
      <c r="B31" s="22" t="s">
        <v>52</v>
      </c>
      <c r="C31" s="11">
        <v>5</v>
      </c>
    </row>
    <row r="32" spans="1:16" x14ac:dyDescent="0.35">
      <c r="B32" s="22" t="s">
        <v>56</v>
      </c>
      <c r="C32" s="11">
        <v>1</v>
      </c>
    </row>
    <row r="33" spans="2:3" x14ac:dyDescent="0.35">
      <c r="B33" s="22" t="s">
        <v>61</v>
      </c>
      <c r="C33" s="11">
        <v>3</v>
      </c>
    </row>
    <row r="34" spans="2:3" ht="34.5" customHeight="1" x14ac:dyDescent="0.35">
      <c r="B34" s="22" t="s">
        <v>66</v>
      </c>
      <c r="C34" s="11">
        <v>1</v>
      </c>
    </row>
    <row r="35" spans="2:3" x14ac:dyDescent="0.35">
      <c r="B35" s="22" t="s">
        <v>69</v>
      </c>
      <c r="C35" s="11">
        <v>2</v>
      </c>
    </row>
    <row r="36" spans="2:3" x14ac:dyDescent="0.35">
      <c r="B36" s="23" t="s">
        <v>91</v>
      </c>
      <c r="C36" s="24">
        <f>AVERAGE(C30:C35)</f>
        <v>2.3333333333333335</v>
      </c>
    </row>
    <row r="37" spans="2:3" x14ac:dyDescent="0.35">
      <c r="B37" s="1"/>
      <c r="C37" s="1"/>
    </row>
    <row r="38" spans="2:3" x14ac:dyDescent="0.35">
      <c r="B38" s="1"/>
      <c r="C38" s="1"/>
    </row>
    <row r="39" spans="2:3" x14ac:dyDescent="0.35">
      <c r="B39" s="1"/>
      <c r="C39" s="1"/>
    </row>
    <row r="40" spans="2:3" x14ac:dyDescent="0.35">
      <c r="B40" s="57" t="s">
        <v>125</v>
      </c>
      <c r="C40" s="57"/>
    </row>
    <row r="41" spans="2:3" x14ac:dyDescent="0.35">
      <c r="B41" s="1"/>
      <c r="C41" s="1"/>
    </row>
    <row r="42" spans="2:3" x14ac:dyDescent="0.35">
      <c r="B42" s="21" t="s">
        <v>89</v>
      </c>
      <c r="C42" s="21" t="s">
        <v>90</v>
      </c>
    </row>
    <row r="43" spans="2:3" x14ac:dyDescent="0.35">
      <c r="B43" s="22" t="s">
        <v>94</v>
      </c>
      <c r="C43" s="11">
        <v>3</v>
      </c>
    </row>
    <row r="44" spans="2:3" x14ac:dyDescent="0.35">
      <c r="B44" s="22" t="s">
        <v>102</v>
      </c>
      <c r="C44" s="11">
        <v>1</v>
      </c>
    </row>
    <row r="45" spans="2:3" x14ac:dyDescent="0.35">
      <c r="B45" s="22" t="s">
        <v>103</v>
      </c>
      <c r="C45" s="11">
        <v>0</v>
      </c>
    </row>
    <row r="46" spans="2:3" ht="28.8" x14ac:dyDescent="0.35">
      <c r="B46" s="22" t="s">
        <v>126</v>
      </c>
      <c r="C46" s="11">
        <v>4</v>
      </c>
    </row>
    <row r="47" spans="2:3" x14ac:dyDescent="0.35">
      <c r="B47" s="23" t="s">
        <v>91</v>
      </c>
      <c r="C47" s="24">
        <f>AVERAGE(C43:C46)</f>
        <v>2</v>
      </c>
    </row>
  </sheetData>
  <mergeCells count="36">
    <mergeCell ref="B28:C28"/>
    <mergeCell ref="I23:I25"/>
    <mergeCell ref="J23:J25"/>
    <mergeCell ref="N23:N25"/>
    <mergeCell ref="O23:O25"/>
    <mergeCell ref="P23:P25"/>
    <mergeCell ref="K23:K25"/>
    <mergeCell ref="L23:L25"/>
    <mergeCell ref="M23:M25"/>
    <mergeCell ref="K14:N14"/>
    <mergeCell ref="O14:P14"/>
    <mergeCell ref="C1:P1"/>
    <mergeCell ref="B4:E4"/>
    <mergeCell ref="B5:E5"/>
    <mergeCell ref="B6:E6"/>
    <mergeCell ref="B7:E7"/>
    <mergeCell ref="B8:E8"/>
    <mergeCell ref="B9:E9"/>
    <mergeCell ref="B10:E10"/>
    <mergeCell ref="A14:E14"/>
    <mergeCell ref="G14:J14"/>
    <mergeCell ref="A17:A18"/>
    <mergeCell ref="B17:B18"/>
    <mergeCell ref="C17:C18"/>
    <mergeCell ref="D17:D18"/>
    <mergeCell ref="E17:E18"/>
    <mergeCell ref="A19:A20"/>
    <mergeCell ref="B19:B20"/>
    <mergeCell ref="C19:C20"/>
    <mergeCell ref="D19:D20"/>
    <mergeCell ref="E19:E20"/>
    <mergeCell ref="A21:A22"/>
    <mergeCell ref="B21:B22"/>
    <mergeCell ref="C21:C22"/>
    <mergeCell ref="D21:D22"/>
    <mergeCell ref="E21:E22"/>
  </mergeCells>
  <pageMargins left="0.23622047244094491" right="0.23622047244094491" top="0.74803149606299213" bottom="0.74803149606299213" header="0.31496062992125984" footer="0.31496062992125984"/>
  <pageSetup paperSize="9" scale="50" fitToHeight="6" orientation="landscape" r:id="rId1"/>
  <headerFooter>
    <oddFooter>&amp;C&amp;F - &amp;A - Pagina &amp;P di &amp;N</oddFooter>
  </headerFooter>
  <extLst>
    <ext xmlns:x14="http://schemas.microsoft.com/office/spreadsheetml/2009/9/main" uri="{78C0D931-6437-407d-A8EE-F0AAD7539E65}">
      <x14:conditionalFormattings>
        <x14:conditionalFormatting xmlns:xm="http://schemas.microsoft.com/office/excel/2006/main">
          <x14:cfRule type="cellIs" priority="71" operator="equal" id="{E583C591-B2FF-4EF7-9D93-15BF3487A001}">
            <xm:f>'Tabella valutazione rischi'!$E$9</xm:f>
            <x14:dxf>
              <fill>
                <patternFill>
                  <bgColor rgb="FFFF0000"/>
                </patternFill>
              </fill>
            </x14:dxf>
          </x14:cfRule>
          <x14:cfRule type="cellIs" priority="72" operator="equal" id="{99601B99-1ADF-43C2-B3DD-1285AE2C9262}">
            <xm:f>'Tabella valutazione rischi'!$E$8</xm:f>
            <x14:dxf>
              <fill>
                <patternFill>
                  <bgColor rgb="FFFFC000"/>
                </patternFill>
              </fill>
            </x14:dxf>
          </x14:cfRule>
          <x14:cfRule type="cellIs" priority="73" operator="equal" id="{A52252E7-0F04-4C6A-8430-FDB4DAE99211}">
            <xm:f>'Tabella valutazione rischi'!$E$7</xm:f>
            <x14:dxf>
              <fill>
                <patternFill>
                  <bgColor rgb="FFFFFF00"/>
                </patternFill>
              </fill>
            </x14:dxf>
          </x14:cfRule>
          <x14:cfRule type="cellIs" priority="74" operator="equal" id="{BD257F67-4CB5-4F51-809B-24E2AC916742}">
            <xm:f>'Tabella valutazione rischi'!$E$6</xm:f>
            <x14:dxf>
              <fill>
                <patternFill>
                  <bgColor rgb="FF00B050"/>
                </patternFill>
              </fill>
            </x14:dxf>
          </x14:cfRule>
          <x14:cfRule type="cellIs" priority="75" operator="equal" id="{9FB98277-0BEE-426E-90E2-93B14B795A3E}">
            <xm:f>'Tabella valutazione rischi'!$E$5</xm:f>
            <x14:dxf>
              <fill>
                <patternFill>
                  <bgColor theme="0"/>
                </patternFill>
              </fill>
            </x14:dxf>
          </x14:cfRule>
          <xm:sqref>N17</xm:sqref>
        </x14:conditionalFormatting>
        <x14:conditionalFormatting xmlns:xm="http://schemas.microsoft.com/office/excel/2006/main">
          <x14:cfRule type="cellIs" priority="51" operator="equal" id="{4E588BEE-37D8-4473-93C5-0F66C476678D}">
            <xm:f>'Tabella valutazione rischi'!$E$9</xm:f>
            <x14:dxf>
              <fill>
                <patternFill>
                  <bgColor rgb="FFFF0000"/>
                </patternFill>
              </fill>
            </x14:dxf>
          </x14:cfRule>
          <x14:cfRule type="cellIs" priority="52" operator="equal" id="{474E1A9A-2001-400F-B209-3E624BD1B14D}">
            <xm:f>'Tabella valutazione rischi'!$E$8</xm:f>
            <x14:dxf>
              <fill>
                <patternFill>
                  <bgColor rgb="FFFFC000"/>
                </patternFill>
              </fill>
            </x14:dxf>
          </x14:cfRule>
          <x14:cfRule type="cellIs" priority="53" operator="equal" id="{2864A6E7-D86F-4A7E-9048-3F2D19158128}">
            <xm:f>'Tabella valutazione rischi'!$E$7</xm:f>
            <x14:dxf>
              <fill>
                <patternFill>
                  <bgColor rgb="FFFFFF00"/>
                </patternFill>
              </fill>
            </x14:dxf>
          </x14:cfRule>
          <x14:cfRule type="cellIs" priority="54" operator="equal" id="{86F6517F-8A49-4CC6-AC92-FF8C23361295}">
            <xm:f>'Tabella valutazione rischi'!$E$6</xm:f>
            <x14:dxf>
              <fill>
                <patternFill>
                  <bgColor rgb="FF00B050"/>
                </patternFill>
              </fill>
            </x14:dxf>
          </x14:cfRule>
          <x14:cfRule type="cellIs" priority="55" operator="equal" id="{9011240F-2677-4824-A6F6-95C1A72D5A02}">
            <xm:f>'Tabella valutazione rischi'!$E$5</xm:f>
            <x14:dxf>
              <fill>
                <patternFill>
                  <bgColor theme="0"/>
                </patternFill>
              </fill>
            </x14:dxf>
          </x14:cfRule>
          <xm:sqref>N16</xm:sqref>
        </x14:conditionalFormatting>
        <x14:conditionalFormatting xmlns:xm="http://schemas.microsoft.com/office/excel/2006/main">
          <x14:cfRule type="cellIs" priority="36" operator="equal" id="{A78BD083-7858-4D36-A05C-636BF6A3DDE8}">
            <xm:f>'Tabella valutazione rischi'!$E$9</xm:f>
            <x14:dxf>
              <fill>
                <patternFill>
                  <bgColor rgb="FFFF0000"/>
                </patternFill>
              </fill>
            </x14:dxf>
          </x14:cfRule>
          <x14:cfRule type="cellIs" priority="37" operator="equal" id="{005096F7-5E2E-446C-AA71-889E7C2B609D}">
            <xm:f>'Tabella valutazione rischi'!$E$8</xm:f>
            <x14:dxf>
              <fill>
                <patternFill>
                  <bgColor rgb="FFFFC000"/>
                </patternFill>
              </fill>
            </x14:dxf>
          </x14:cfRule>
          <x14:cfRule type="cellIs" priority="38" operator="equal" id="{76974D18-C56A-48C6-90AA-E2924FEE2CB4}">
            <xm:f>'Tabella valutazione rischi'!$E$7</xm:f>
            <x14:dxf>
              <fill>
                <patternFill>
                  <bgColor rgb="FFFFFF00"/>
                </patternFill>
              </fill>
            </x14:dxf>
          </x14:cfRule>
          <x14:cfRule type="cellIs" priority="39" operator="equal" id="{3349FCE0-3F43-4AE3-B1D8-0EA1EDD35541}">
            <xm:f>'Tabella valutazione rischi'!$E$6</xm:f>
            <x14:dxf>
              <fill>
                <patternFill>
                  <bgColor rgb="FF00B050"/>
                </patternFill>
              </fill>
            </x14:dxf>
          </x14:cfRule>
          <x14:cfRule type="cellIs" priority="40" operator="equal" id="{6A1C533B-5FFE-40C8-94D0-4B49E50E6043}">
            <xm:f>'Tabella valutazione rischi'!$E$5</xm:f>
            <x14:dxf>
              <fill>
                <patternFill>
                  <bgColor theme="0"/>
                </patternFill>
              </fill>
            </x14:dxf>
          </x14:cfRule>
          <xm:sqref>N23</xm:sqref>
        </x14:conditionalFormatting>
        <x14:conditionalFormatting xmlns:xm="http://schemas.microsoft.com/office/excel/2006/main">
          <x14:cfRule type="cellIs" priority="11" operator="equal" id="{D01A3546-6521-4F17-B262-49B6910E5674}">
            <xm:f>'Tabella valutazione rischi'!$E$9</xm:f>
            <x14:dxf>
              <fill>
                <patternFill>
                  <bgColor rgb="FFFF0000"/>
                </patternFill>
              </fill>
            </x14:dxf>
          </x14:cfRule>
          <x14:cfRule type="cellIs" priority="12" operator="equal" id="{361D78FC-4F67-4A9A-BCC1-9C51F6B89B21}">
            <xm:f>'Tabella valutazione rischi'!$E$8</xm:f>
            <x14:dxf>
              <fill>
                <patternFill>
                  <bgColor rgb="FFFFC000"/>
                </patternFill>
              </fill>
            </x14:dxf>
          </x14:cfRule>
          <x14:cfRule type="cellIs" priority="13" operator="equal" id="{C671226F-2B5F-4D17-859E-796F1D2772D4}">
            <xm:f>'Tabella valutazione rischi'!$E$7</xm:f>
            <x14:dxf>
              <fill>
                <patternFill>
                  <bgColor rgb="FFFFFF00"/>
                </patternFill>
              </fill>
            </x14:dxf>
          </x14:cfRule>
          <x14:cfRule type="cellIs" priority="14" operator="equal" id="{0C676B5C-40C5-4D9E-B3C6-D3A64A4B7457}">
            <xm:f>'Tabella valutazione rischi'!$E$6</xm:f>
            <x14:dxf>
              <fill>
                <patternFill>
                  <bgColor rgb="FF00B050"/>
                </patternFill>
              </fill>
            </x14:dxf>
          </x14:cfRule>
          <x14:cfRule type="cellIs" priority="15" operator="equal" id="{A6994976-33FF-4C9C-8AB1-EF13F21DEEFC}">
            <xm:f>'Tabella valutazione rischi'!$E$5</xm:f>
            <x14:dxf>
              <fill>
                <patternFill>
                  <bgColor theme="0"/>
                </patternFill>
              </fill>
            </x14:dxf>
          </x14:cfRule>
          <xm:sqref>N20</xm:sqref>
        </x14:conditionalFormatting>
        <x14:conditionalFormatting xmlns:xm="http://schemas.microsoft.com/office/excel/2006/main">
          <x14:cfRule type="cellIs" priority="21" operator="equal" id="{0C424883-ABFC-4E05-8AD5-8199097025D3}">
            <xm:f>'Tabella valutazione rischi'!$E$9</xm:f>
            <x14:dxf>
              <fill>
                <patternFill>
                  <bgColor rgb="FFFF0000"/>
                </patternFill>
              </fill>
            </x14:dxf>
          </x14:cfRule>
          <x14:cfRule type="cellIs" priority="22" operator="equal" id="{1A51808E-4305-4599-9438-E3A74024B880}">
            <xm:f>'Tabella valutazione rischi'!$E$8</xm:f>
            <x14:dxf>
              <fill>
                <patternFill>
                  <bgColor rgb="FFFFC000"/>
                </patternFill>
              </fill>
            </x14:dxf>
          </x14:cfRule>
          <x14:cfRule type="cellIs" priority="23" operator="equal" id="{55327F87-2F59-4580-B395-609350397D0C}">
            <xm:f>'Tabella valutazione rischi'!$E$7</xm:f>
            <x14:dxf>
              <fill>
                <patternFill>
                  <bgColor rgb="FFFFFF00"/>
                </patternFill>
              </fill>
            </x14:dxf>
          </x14:cfRule>
          <x14:cfRule type="cellIs" priority="24" operator="equal" id="{3ED68416-0F36-41F2-B71F-B95743B3B0DD}">
            <xm:f>'Tabella valutazione rischi'!$E$6</xm:f>
            <x14:dxf>
              <fill>
                <patternFill>
                  <bgColor rgb="FF00B050"/>
                </patternFill>
              </fill>
            </x14:dxf>
          </x14:cfRule>
          <x14:cfRule type="cellIs" priority="25" operator="equal" id="{86D5C805-E100-4D7A-8BA4-46170D1C4FC2}">
            <xm:f>'Tabella valutazione rischi'!$E$5</xm:f>
            <x14:dxf>
              <fill>
                <patternFill>
                  <bgColor theme="0"/>
                </patternFill>
              </fill>
            </x14:dxf>
          </x14:cfRule>
          <xm:sqref>N18</xm:sqref>
        </x14:conditionalFormatting>
        <x14:conditionalFormatting xmlns:xm="http://schemas.microsoft.com/office/excel/2006/main">
          <x14:cfRule type="cellIs" priority="16" operator="equal" id="{B045BD55-0A5B-4A0E-BAB1-8AB8B6E68334}">
            <xm:f>'Tabella valutazione rischi'!$E$9</xm:f>
            <x14:dxf>
              <fill>
                <patternFill>
                  <bgColor rgb="FFFF0000"/>
                </patternFill>
              </fill>
            </x14:dxf>
          </x14:cfRule>
          <x14:cfRule type="cellIs" priority="17" operator="equal" id="{13CEEE77-A9B7-4340-89B3-A5AA79D2BB1C}">
            <xm:f>'Tabella valutazione rischi'!$E$8</xm:f>
            <x14:dxf>
              <fill>
                <patternFill>
                  <bgColor rgb="FFFFC000"/>
                </patternFill>
              </fill>
            </x14:dxf>
          </x14:cfRule>
          <x14:cfRule type="cellIs" priority="18" operator="equal" id="{17AB1A10-D9BD-4150-ABC4-11480C2D2B2F}">
            <xm:f>'Tabella valutazione rischi'!$E$7</xm:f>
            <x14:dxf>
              <fill>
                <patternFill>
                  <bgColor rgb="FFFFFF00"/>
                </patternFill>
              </fill>
            </x14:dxf>
          </x14:cfRule>
          <x14:cfRule type="cellIs" priority="19" operator="equal" id="{1A35F4CF-7F60-4799-BA4E-197BDBA2F143}">
            <xm:f>'Tabella valutazione rischi'!$E$6</xm:f>
            <x14:dxf>
              <fill>
                <patternFill>
                  <bgColor rgb="FF00B050"/>
                </patternFill>
              </fill>
            </x14:dxf>
          </x14:cfRule>
          <x14:cfRule type="cellIs" priority="20" operator="equal" id="{D1192BB1-682C-4D3B-8EF1-EAAFF5C0AAA4}">
            <xm:f>'Tabella valutazione rischi'!$E$5</xm:f>
            <x14:dxf>
              <fill>
                <patternFill>
                  <bgColor theme="0"/>
                </patternFill>
              </fill>
            </x14:dxf>
          </x14:cfRule>
          <xm:sqref>N19</xm:sqref>
        </x14:conditionalFormatting>
        <x14:conditionalFormatting xmlns:xm="http://schemas.microsoft.com/office/excel/2006/main">
          <x14:cfRule type="cellIs" priority="6" operator="equal" id="{2F80DA8F-6F95-4D91-B368-55BB910AF996}">
            <xm:f>'Tabella valutazione rischi'!$E$9</xm:f>
            <x14:dxf>
              <fill>
                <patternFill>
                  <bgColor rgb="FFFF0000"/>
                </patternFill>
              </fill>
            </x14:dxf>
          </x14:cfRule>
          <x14:cfRule type="cellIs" priority="7" operator="equal" id="{95EC06EA-B456-413C-BB01-2B1E281B26C7}">
            <xm:f>'Tabella valutazione rischi'!$E$8</xm:f>
            <x14:dxf>
              <fill>
                <patternFill>
                  <bgColor rgb="FFFFC000"/>
                </patternFill>
              </fill>
            </x14:dxf>
          </x14:cfRule>
          <x14:cfRule type="cellIs" priority="8" operator="equal" id="{357D2754-319F-4D0E-80A7-1964E4468E44}">
            <xm:f>'Tabella valutazione rischi'!$E$7</xm:f>
            <x14:dxf>
              <fill>
                <patternFill>
                  <bgColor rgb="FFFFFF00"/>
                </patternFill>
              </fill>
            </x14:dxf>
          </x14:cfRule>
          <x14:cfRule type="cellIs" priority="9" operator="equal" id="{285581BC-04A3-47DD-969E-2E52A01E71D5}">
            <xm:f>'Tabella valutazione rischi'!$E$6</xm:f>
            <x14:dxf>
              <fill>
                <patternFill>
                  <bgColor rgb="FF00B050"/>
                </patternFill>
              </fill>
            </x14:dxf>
          </x14:cfRule>
          <x14:cfRule type="cellIs" priority="10" operator="equal" id="{85F6E8B3-84E1-4E70-A794-40B7F69D7E51}">
            <xm:f>'Tabella valutazione rischi'!$E$5</xm:f>
            <x14:dxf>
              <fill>
                <patternFill>
                  <bgColor theme="0"/>
                </patternFill>
              </fill>
            </x14:dxf>
          </x14:cfRule>
          <xm:sqref>N21</xm:sqref>
        </x14:conditionalFormatting>
        <x14:conditionalFormatting xmlns:xm="http://schemas.microsoft.com/office/excel/2006/main">
          <x14:cfRule type="cellIs" priority="1" operator="equal" id="{58782E10-2083-4865-98FC-54989455A50B}">
            <xm:f>'Tabella valutazione rischi'!$E$9</xm:f>
            <x14:dxf>
              <fill>
                <patternFill>
                  <bgColor rgb="FFFF0000"/>
                </patternFill>
              </fill>
            </x14:dxf>
          </x14:cfRule>
          <x14:cfRule type="cellIs" priority="2" operator="equal" id="{2F07F2B0-9A43-46F8-913F-70C241A00321}">
            <xm:f>'Tabella valutazione rischi'!$E$8</xm:f>
            <x14:dxf>
              <fill>
                <patternFill>
                  <bgColor rgb="FFFFC000"/>
                </patternFill>
              </fill>
            </x14:dxf>
          </x14:cfRule>
          <x14:cfRule type="cellIs" priority="3" operator="equal" id="{69907FB5-5DC3-4ACA-9802-7FF7CC0E7C02}">
            <xm:f>'Tabella valutazione rischi'!$E$7</xm:f>
            <x14:dxf>
              <fill>
                <patternFill>
                  <bgColor rgb="FFFFFF00"/>
                </patternFill>
              </fill>
            </x14:dxf>
          </x14:cfRule>
          <x14:cfRule type="cellIs" priority="4" operator="equal" id="{A76E428B-0005-4E42-9911-B624EEF4B5B9}">
            <xm:f>'Tabella valutazione rischi'!$E$6</xm:f>
            <x14:dxf>
              <fill>
                <patternFill>
                  <bgColor rgb="FF00B050"/>
                </patternFill>
              </fill>
            </x14:dxf>
          </x14:cfRule>
          <x14:cfRule type="cellIs" priority="5" operator="equal" id="{ED78282F-0DF5-4620-A47E-6825058C7D4A}">
            <xm:f>'Tabella valutazione rischi'!$E$5</xm:f>
            <x14:dxf>
              <fill>
                <patternFill>
                  <bgColor theme="0"/>
                </patternFill>
              </fill>
            </x14:dxf>
          </x14:cfRule>
          <xm:sqref>N22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01"/>
  <sheetViews>
    <sheetView topLeftCell="A34" zoomScale="120" zoomScaleNormal="120" workbookViewId="0">
      <selection activeCell="B94" sqref="B94"/>
    </sheetView>
  </sheetViews>
  <sheetFormatPr defaultColWidth="9.109375" defaultRowHeight="14.4" x14ac:dyDescent="0.3"/>
  <cols>
    <col min="1" max="1" width="27.6640625" style="1" customWidth="1"/>
    <col min="2" max="2" width="52.109375" style="1" customWidth="1"/>
    <col min="3" max="3" width="43.6640625" style="1" customWidth="1"/>
    <col min="4" max="4" width="15.6640625" style="17" customWidth="1"/>
    <col min="5" max="5" width="25.109375" style="1" customWidth="1"/>
    <col min="6" max="16384" width="9.109375" style="1"/>
  </cols>
  <sheetData>
    <row r="1" spans="1:4" x14ac:dyDescent="0.3">
      <c r="A1" s="18" t="s">
        <v>89</v>
      </c>
      <c r="B1" s="18" t="s">
        <v>43</v>
      </c>
      <c r="C1" s="18" t="s">
        <v>44</v>
      </c>
      <c r="D1" s="18" t="s">
        <v>45</v>
      </c>
    </row>
    <row r="2" spans="1:4" x14ac:dyDescent="0.3">
      <c r="A2" s="153" t="s">
        <v>46</v>
      </c>
      <c r="B2" s="155" t="s">
        <v>47</v>
      </c>
      <c r="C2" s="12" t="s">
        <v>48</v>
      </c>
      <c r="D2" s="11">
        <v>1</v>
      </c>
    </row>
    <row r="3" spans="1:4" ht="35.25" customHeight="1" x14ac:dyDescent="0.3">
      <c r="A3" s="158"/>
      <c r="B3" s="157"/>
      <c r="C3" s="12" t="s">
        <v>49</v>
      </c>
      <c r="D3" s="11">
        <v>2</v>
      </c>
    </row>
    <row r="4" spans="1:4" x14ac:dyDescent="0.3">
      <c r="A4" s="158"/>
      <c r="B4" s="157"/>
      <c r="C4" s="12" t="s">
        <v>50</v>
      </c>
      <c r="D4" s="11">
        <v>3</v>
      </c>
    </row>
    <row r="5" spans="1:4" ht="28.8" x14ac:dyDescent="0.3">
      <c r="A5" s="158"/>
      <c r="B5" s="157"/>
      <c r="C5" s="12" t="s">
        <v>51</v>
      </c>
      <c r="D5" s="11">
        <v>4</v>
      </c>
    </row>
    <row r="6" spans="1:4" x14ac:dyDescent="0.3">
      <c r="A6" s="154"/>
      <c r="B6" s="156"/>
      <c r="C6" s="12" t="s">
        <v>88</v>
      </c>
      <c r="D6" s="11">
        <v>5</v>
      </c>
    </row>
    <row r="7" spans="1:4" x14ac:dyDescent="0.3">
      <c r="A7" s="153" t="s">
        <v>52</v>
      </c>
      <c r="B7" s="155" t="s">
        <v>53</v>
      </c>
      <c r="C7" s="12" t="s">
        <v>55</v>
      </c>
      <c r="D7" s="11">
        <v>2</v>
      </c>
    </row>
    <row r="8" spans="1:4" ht="28.8" x14ac:dyDescent="0.3">
      <c r="A8" s="154"/>
      <c r="B8" s="156"/>
      <c r="C8" s="12" t="s">
        <v>54</v>
      </c>
      <c r="D8" s="11">
        <v>5</v>
      </c>
    </row>
    <row r="9" spans="1:4" x14ac:dyDescent="0.3">
      <c r="A9" s="153" t="s">
        <v>56</v>
      </c>
      <c r="B9" s="155" t="s">
        <v>57</v>
      </c>
      <c r="C9" s="12" t="s">
        <v>58</v>
      </c>
      <c r="D9" s="11">
        <v>1</v>
      </c>
    </row>
    <row r="10" spans="1:4" ht="16.5" customHeight="1" x14ac:dyDescent="0.3">
      <c r="A10" s="158"/>
      <c r="B10" s="157"/>
      <c r="C10" s="12" t="s">
        <v>59</v>
      </c>
      <c r="D10" s="11">
        <v>3</v>
      </c>
    </row>
    <row r="11" spans="1:4" x14ac:dyDescent="0.3">
      <c r="A11" s="154"/>
      <c r="B11" s="156"/>
      <c r="C11" s="12" t="s">
        <v>60</v>
      </c>
      <c r="D11" s="11">
        <v>5</v>
      </c>
    </row>
    <row r="12" spans="1:4" x14ac:dyDescent="0.3">
      <c r="A12" s="153" t="s">
        <v>61</v>
      </c>
      <c r="B12" s="155" t="s">
        <v>62</v>
      </c>
      <c r="C12" s="12" t="s">
        <v>63</v>
      </c>
      <c r="D12" s="11">
        <v>1</v>
      </c>
    </row>
    <row r="13" spans="1:4" ht="43.2" x14ac:dyDescent="0.3">
      <c r="A13" s="158"/>
      <c r="B13" s="157"/>
      <c r="C13" s="12" t="s">
        <v>64</v>
      </c>
      <c r="D13" s="11">
        <v>3</v>
      </c>
    </row>
    <row r="14" spans="1:4" ht="28.8" x14ac:dyDescent="0.3">
      <c r="A14" s="154"/>
      <c r="B14" s="156"/>
      <c r="C14" s="12" t="s">
        <v>65</v>
      </c>
      <c r="D14" s="11">
        <v>5</v>
      </c>
    </row>
    <row r="15" spans="1:4" ht="90" customHeight="1" x14ac:dyDescent="0.3">
      <c r="A15" s="153" t="s">
        <v>66</v>
      </c>
      <c r="B15" s="155" t="s">
        <v>139</v>
      </c>
      <c r="C15" s="12" t="s">
        <v>67</v>
      </c>
      <c r="D15" s="11">
        <v>1</v>
      </c>
    </row>
    <row r="16" spans="1:4" x14ac:dyDescent="0.3">
      <c r="A16" s="154"/>
      <c r="B16" s="156"/>
      <c r="C16" s="12" t="s">
        <v>68</v>
      </c>
      <c r="D16" s="11">
        <v>5</v>
      </c>
    </row>
    <row r="17" spans="1:4" ht="45" customHeight="1" x14ac:dyDescent="0.3">
      <c r="A17" s="153" t="s">
        <v>69</v>
      </c>
      <c r="B17" s="155" t="s">
        <v>71</v>
      </c>
      <c r="C17" s="12" t="s">
        <v>72</v>
      </c>
      <c r="D17" s="11">
        <v>1</v>
      </c>
    </row>
    <row r="18" spans="1:4" x14ac:dyDescent="0.3">
      <c r="A18" s="158"/>
      <c r="B18" s="157"/>
      <c r="C18" s="12" t="s">
        <v>73</v>
      </c>
      <c r="D18" s="11">
        <v>2</v>
      </c>
    </row>
    <row r="19" spans="1:4" x14ac:dyDescent="0.3">
      <c r="A19" s="158"/>
      <c r="B19" s="157"/>
      <c r="C19" s="12" t="s">
        <v>74</v>
      </c>
      <c r="D19" s="11">
        <v>3</v>
      </c>
    </row>
    <row r="20" spans="1:4" x14ac:dyDescent="0.3">
      <c r="A20" s="158"/>
      <c r="B20" s="157"/>
      <c r="C20" s="12" t="s">
        <v>75</v>
      </c>
      <c r="D20" s="11">
        <v>4</v>
      </c>
    </row>
    <row r="21" spans="1:4" x14ac:dyDescent="0.3">
      <c r="A21" s="154"/>
      <c r="B21" s="156"/>
      <c r="C21" s="12" t="s">
        <v>76</v>
      </c>
      <c r="D21" s="11">
        <v>5</v>
      </c>
    </row>
    <row r="23" spans="1:4" ht="70.5" customHeight="1" x14ac:dyDescent="0.3">
      <c r="A23" s="159" t="s">
        <v>70</v>
      </c>
      <c r="B23" s="159"/>
      <c r="C23" s="159"/>
      <c r="D23" s="159"/>
    </row>
    <row r="26" spans="1:4" ht="15.75" customHeight="1" x14ac:dyDescent="0.3">
      <c r="A26" s="160" t="s">
        <v>78</v>
      </c>
      <c r="B26" s="160"/>
      <c r="C26" s="160"/>
      <c r="D26" s="160"/>
    </row>
    <row r="27" spans="1:4" x14ac:dyDescent="0.3">
      <c r="A27" s="21" t="s">
        <v>79</v>
      </c>
      <c r="B27" s="21" t="s">
        <v>80</v>
      </c>
    </row>
    <row r="28" spans="1:4" x14ac:dyDescent="0.3">
      <c r="A28" s="6">
        <v>0</v>
      </c>
      <c r="B28" s="5" t="s">
        <v>81</v>
      </c>
    </row>
    <row r="29" spans="1:4" x14ac:dyDescent="0.3">
      <c r="A29" s="6">
        <v>1</v>
      </c>
      <c r="B29" s="5" t="s">
        <v>82</v>
      </c>
    </row>
    <row r="30" spans="1:4" x14ac:dyDescent="0.3">
      <c r="A30" s="6">
        <v>2</v>
      </c>
      <c r="B30" s="5" t="s">
        <v>83</v>
      </c>
    </row>
    <row r="31" spans="1:4" x14ac:dyDescent="0.3">
      <c r="A31" s="6">
        <v>3</v>
      </c>
      <c r="B31" s="5" t="s">
        <v>84</v>
      </c>
    </row>
    <row r="32" spans="1:4" x14ac:dyDescent="0.3">
      <c r="A32" s="6">
        <v>4</v>
      </c>
      <c r="B32" s="5" t="s">
        <v>85</v>
      </c>
    </row>
    <row r="33" spans="1:4" x14ac:dyDescent="0.3">
      <c r="A33" s="6">
        <v>5</v>
      </c>
      <c r="B33" s="5" t="s">
        <v>86</v>
      </c>
    </row>
    <row r="36" spans="1:4" ht="15.75" customHeight="1" x14ac:dyDescent="0.3">
      <c r="A36" s="160" t="s">
        <v>87</v>
      </c>
      <c r="B36" s="160"/>
      <c r="C36" s="52"/>
      <c r="D36" s="52"/>
    </row>
    <row r="37" spans="1:4" x14ac:dyDescent="0.3">
      <c r="A37" s="21" t="s">
        <v>89</v>
      </c>
      <c r="B37" s="21" t="s">
        <v>90</v>
      </c>
    </row>
    <row r="38" spans="1:4" x14ac:dyDescent="0.3">
      <c r="A38" s="22" t="s">
        <v>46</v>
      </c>
      <c r="B38" s="11"/>
    </row>
    <row r="39" spans="1:4" x14ac:dyDescent="0.3">
      <c r="A39" s="22" t="s">
        <v>52</v>
      </c>
      <c r="B39" s="11"/>
    </row>
    <row r="40" spans="1:4" x14ac:dyDescent="0.3">
      <c r="A40" s="22" t="s">
        <v>56</v>
      </c>
      <c r="B40" s="11"/>
    </row>
    <row r="41" spans="1:4" x14ac:dyDescent="0.3">
      <c r="A41" s="22" t="s">
        <v>61</v>
      </c>
      <c r="B41" s="11"/>
    </row>
    <row r="42" spans="1:4" x14ac:dyDescent="0.3">
      <c r="A42" s="22" t="s">
        <v>66</v>
      </c>
      <c r="B42" s="11"/>
    </row>
    <row r="43" spans="1:4" x14ac:dyDescent="0.3">
      <c r="A43" s="22" t="s">
        <v>69</v>
      </c>
      <c r="B43" s="11"/>
    </row>
    <row r="44" spans="1:4" ht="15.6" x14ac:dyDescent="0.3">
      <c r="A44" s="23" t="s">
        <v>91</v>
      </c>
      <c r="B44" s="24" t="e">
        <f>AVERAGE(B38:B43)</f>
        <v>#DIV/0!</v>
      </c>
    </row>
    <row r="48" spans="1:4" ht="18" x14ac:dyDescent="0.35">
      <c r="A48" s="161" t="s">
        <v>92</v>
      </c>
      <c r="B48" s="161"/>
      <c r="C48" s="161"/>
      <c r="D48" s="161"/>
    </row>
    <row r="49" spans="1:4" ht="34.5" customHeight="1" x14ac:dyDescent="0.3">
      <c r="A49" s="162" t="s">
        <v>93</v>
      </c>
      <c r="B49" s="162"/>
      <c r="C49" s="162"/>
      <c r="D49" s="162"/>
    </row>
    <row r="50" spans="1:4" ht="15.6" x14ac:dyDescent="0.3">
      <c r="A50" s="160" t="s">
        <v>77</v>
      </c>
      <c r="B50" s="160"/>
      <c r="C50" s="19"/>
      <c r="D50" s="19"/>
    </row>
    <row r="51" spans="1:4" x14ac:dyDescent="0.3">
      <c r="A51" s="18" t="s">
        <v>89</v>
      </c>
      <c r="B51" s="18" t="s">
        <v>43</v>
      </c>
      <c r="C51" s="18" t="s">
        <v>44</v>
      </c>
      <c r="D51" s="18" t="s">
        <v>45</v>
      </c>
    </row>
    <row r="52" spans="1:4" x14ac:dyDescent="0.3">
      <c r="A52" s="153" t="s">
        <v>94</v>
      </c>
      <c r="B52" s="155" t="s">
        <v>95</v>
      </c>
      <c r="C52" s="12" t="s">
        <v>96</v>
      </c>
      <c r="D52" s="11">
        <v>1</v>
      </c>
    </row>
    <row r="53" spans="1:4" ht="35.25" customHeight="1" x14ac:dyDescent="0.3">
      <c r="A53" s="158"/>
      <c r="B53" s="157"/>
      <c r="C53" s="12" t="s">
        <v>97</v>
      </c>
      <c r="D53" s="11">
        <v>2</v>
      </c>
    </row>
    <row r="54" spans="1:4" ht="30" customHeight="1" x14ac:dyDescent="0.3">
      <c r="A54" s="158"/>
      <c r="B54" s="157"/>
      <c r="C54" s="12" t="s">
        <v>98</v>
      </c>
      <c r="D54" s="11">
        <v>3</v>
      </c>
    </row>
    <row r="55" spans="1:4" x14ac:dyDescent="0.3">
      <c r="A55" s="158"/>
      <c r="B55" s="157"/>
      <c r="C55" s="12" t="s">
        <v>99</v>
      </c>
      <c r="D55" s="11">
        <v>4</v>
      </c>
    </row>
    <row r="56" spans="1:4" ht="32.25" customHeight="1" x14ac:dyDescent="0.3">
      <c r="A56" s="154"/>
      <c r="B56" s="156"/>
      <c r="C56" s="12" t="s">
        <v>100</v>
      </c>
      <c r="D56" s="11">
        <v>5</v>
      </c>
    </row>
    <row r="57" spans="1:4" ht="45" customHeight="1" x14ac:dyDescent="0.3">
      <c r="A57" s="153" t="s">
        <v>102</v>
      </c>
      <c r="B57" s="155" t="s">
        <v>101</v>
      </c>
      <c r="C57" s="12" t="s">
        <v>67</v>
      </c>
      <c r="D57" s="11">
        <v>1</v>
      </c>
    </row>
    <row r="58" spans="1:4" ht="51" customHeight="1" x14ac:dyDescent="0.3">
      <c r="A58" s="154"/>
      <c r="B58" s="156"/>
      <c r="C58" s="12" t="s">
        <v>68</v>
      </c>
      <c r="D58" s="11">
        <v>5</v>
      </c>
    </row>
    <row r="59" spans="1:4" x14ac:dyDescent="0.3">
      <c r="A59" s="153" t="s">
        <v>103</v>
      </c>
      <c r="B59" s="155" t="s">
        <v>104</v>
      </c>
      <c r="C59" s="12" t="s">
        <v>67</v>
      </c>
      <c r="D59" s="11">
        <v>0</v>
      </c>
    </row>
    <row r="60" spans="1:4" x14ac:dyDescent="0.3">
      <c r="A60" s="158"/>
      <c r="B60" s="157"/>
      <c r="C60" s="12" t="s">
        <v>105</v>
      </c>
      <c r="D60" s="11">
        <v>1</v>
      </c>
    </row>
    <row r="61" spans="1:4" x14ac:dyDescent="0.3">
      <c r="A61" s="158"/>
      <c r="B61" s="157"/>
      <c r="C61" s="12" t="s">
        <v>106</v>
      </c>
      <c r="D61" s="11">
        <v>2</v>
      </c>
    </row>
    <row r="62" spans="1:4" x14ac:dyDescent="0.3">
      <c r="A62" s="158"/>
      <c r="B62" s="157"/>
      <c r="C62" s="12" t="s">
        <v>107</v>
      </c>
      <c r="D62" s="11">
        <v>3</v>
      </c>
    </row>
    <row r="63" spans="1:4" ht="16.5" customHeight="1" x14ac:dyDescent="0.3">
      <c r="A63" s="158"/>
      <c r="B63" s="157"/>
      <c r="C63" s="12" t="s">
        <v>108</v>
      </c>
      <c r="D63" s="11">
        <v>4</v>
      </c>
    </row>
    <row r="64" spans="1:4" x14ac:dyDescent="0.3">
      <c r="A64" s="154"/>
      <c r="B64" s="156"/>
      <c r="C64" s="12" t="s">
        <v>109</v>
      </c>
      <c r="D64" s="11">
        <v>5</v>
      </c>
    </row>
    <row r="65" spans="1:5" x14ac:dyDescent="0.3">
      <c r="A65" s="153" t="s">
        <v>110</v>
      </c>
      <c r="B65" s="155" t="s">
        <v>111</v>
      </c>
      <c r="C65" s="12" t="s">
        <v>112</v>
      </c>
      <c r="D65" s="11">
        <v>1</v>
      </c>
      <c r="E65" s="4" t="s">
        <v>288</v>
      </c>
    </row>
    <row r="66" spans="1:5" x14ac:dyDescent="0.3">
      <c r="A66" s="158"/>
      <c r="B66" s="157"/>
      <c r="C66" s="12" t="s">
        <v>113</v>
      </c>
      <c r="D66" s="11">
        <v>2</v>
      </c>
      <c r="E66" s="4"/>
    </row>
    <row r="67" spans="1:5" ht="28.8" x14ac:dyDescent="0.3">
      <c r="A67" s="158"/>
      <c r="B67" s="157"/>
      <c r="C67" s="12" t="s">
        <v>114</v>
      </c>
      <c r="D67" s="11">
        <v>3</v>
      </c>
      <c r="E67" s="4" t="s">
        <v>295</v>
      </c>
    </row>
    <row r="68" spans="1:5" x14ac:dyDescent="0.3">
      <c r="A68" s="158"/>
      <c r="B68" s="157"/>
      <c r="C68" s="12" t="s">
        <v>115</v>
      </c>
      <c r="D68" s="11">
        <v>4</v>
      </c>
      <c r="E68" s="4"/>
    </row>
    <row r="69" spans="1:5" x14ac:dyDescent="0.3">
      <c r="A69" s="154"/>
      <c r="B69" s="156"/>
      <c r="C69" s="12" t="s">
        <v>116</v>
      </c>
      <c r="D69" s="11">
        <v>5</v>
      </c>
      <c r="E69" s="4" t="s">
        <v>280</v>
      </c>
    </row>
    <row r="73" spans="1:5" ht="15.75" customHeight="1" x14ac:dyDescent="0.3">
      <c r="A73" s="160" t="s">
        <v>117</v>
      </c>
      <c r="B73" s="160"/>
      <c r="C73" s="52"/>
      <c r="D73" s="52"/>
    </row>
    <row r="75" spans="1:5" x14ac:dyDescent="0.3">
      <c r="A75" s="21" t="s">
        <v>79</v>
      </c>
      <c r="B75" s="21" t="s">
        <v>118</v>
      </c>
    </row>
    <row r="76" spans="1:5" x14ac:dyDescent="0.3">
      <c r="A76" s="6">
        <v>0</v>
      </c>
      <c r="B76" s="5" t="s">
        <v>119</v>
      </c>
    </row>
    <row r="77" spans="1:5" x14ac:dyDescent="0.3">
      <c r="A77" s="6">
        <v>1</v>
      </c>
      <c r="B77" s="5" t="s">
        <v>120</v>
      </c>
    </row>
    <row r="78" spans="1:5" x14ac:dyDescent="0.3">
      <c r="A78" s="6">
        <v>2</v>
      </c>
      <c r="B78" s="5" t="s">
        <v>121</v>
      </c>
    </row>
    <row r="79" spans="1:5" x14ac:dyDescent="0.3">
      <c r="A79" s="6">
        <v>3</v>
      </c>
      <c r="B79" s="5" t="s">
        <v>122</v>
      </c>
    </row>
    <row r="80" spans="1:5" x14ac:dyDescent="0.3">
      <c r="A80" s="6">
        <v>4</v>
      </c>
      <c r="B80" s="5" t="s">
        <v>123</v>
      </c>
    </row>
    <row r="81" spans="1:4" x14ac:dyDescent="0.3">
      <c r="A81" s="6">
        <v>5</v>
      </c>
      <c r="B81" s="5" t="s">
        <v>124</v>
      </c>
    </row>
    <row r="84" spans="1:4" ht="15.6" x14ac:dyDescent="0.3">
      <c r="A84" s="45" t="s">
        <v>125</v>
      </c>
      <c r="B84" s="45"/>
      <c r="C84" s="45"/>
      <c r="D84" s="45"/>
    </row>
    <row r="86" spans="1:4" x14ac:dyDescent="0.3">
      <c r="A86" s="21" t="s">
        <v>89</v>
      </c>
      <c r="B86" s="21" t="s">
        <v>90</v>
      </c>
    </row>
    <row r="87" spans="1:4" x14ac:dyDescent="0.3">
      <c r="A87" s="22" t="s">
        <v>94</v>
      </c>
      <c r="B87" s="11"/>
    </row>
    <row r="88" spans="1:4" x14ac:dyDescent="0.3">
      <c r="A88" s="22" t="s">
        <v>102</v>
      </c>
      <c r="B88" s="11"/>
    </row>
    <row r="89" spans="1:4" x14ac:dyDescent="0.3">
      <c r="A89" s="22" t="s">
        <v>103</v>
      </c>
      <c r="B89" s="11"/>
    </row>
    <row r="90" spans="1:4" ht="28.8" x14ac:dyDescent="0.3">
      <c r="A90" s="22" t="s">
        <v>126</v>
      </c>
      <c r="B90" s="11"/>
    </row>
    <row r="91" spans="1:4" ht="15.6" x14ac:dyDescent="0.3">
      <c r="A91" s="23" t="s">
        <v>91</v>
      </c>
      <c r="B91" s="24" t="e">
        <f>AVERAGE(B87:B90)</f>
        <v>#DIV/0!</v>
      </c>
    </row>
    <row r="94" spans="1:4" x14ac:dyDescent="0.3">
      <c r="A94" s="21" t="s">
        <v>432</v>
      </c>
      <c r="B94" s="21" t="s">
        <v>433</v>
      </c>
    </row>
    <row r="95" spans="1:4" ht="28.8" x14ac:dyDescent="0.3">
      <c r="A95" s="22" t="s">
        <v>434</v>
      </c>
      <c r="B95" s="11" t="s">
        <v>435</v>
      </c>
    </row>
    <row r="96" spans="1:4" ht="28.8" x14ac:dyDescent="0.3">
      <c r="A96" s="22" t="s">
        <v>436</v>
      </c>
      <c r="B96" s="11" t="s">
        <v>437</v>
      </c>
    </row>
    <row r="97" spans="1:2" ht="28.8" x14ac:dyDescent="0.3">
      <c r="A97" s="22" t="s">
        <v>438</v>
      </c>
      <c r="B97" s="11" t="s">
        <v>439</v>
      </c>
    </row>
    <row r="98" spans="1:2" ht="28.8" x14ac:dyDescent="0.3">
      <c r="A98" s="22" t="s">
        <v>440</v>
      </c>
      <c r="B98" s="11" t="s">
        <v>441</v>
      </c>
    </row>
    <row r="99" spans="1:2" ht="28.8" x14ac:dyDescent="0.3">
      <c r="A99" s="22" t="s">
        <v>442</v>
      </c>
      <c r="B99" s="22" t="s">
        <v>443</v>
      </c>
    </row>
    <row r="100" spans="1:2" ht="28.8" x14ac:dyDescent="0.3">
      <c r="A100" s="22" t="s">
        <v>444</v>
      </c>
      <c r="B100" s="22" t="s">
        <v>445</v>
      </c>
    </row>
    <row r="101" spans="1:2" ht="28.8" x14ac:dyDescent="0.3">
      <c r="A101" s="22" t="s">
        <v>446</v>
      </c>
      <c r="B101" s="11" t="s">
        <v>447</v>
      </c>
    </row>
  </sheetData>
  <mergeCells count="27">
    <mergeCell ref="A65:A69"/>
    <mergeCell ref="B65:B69"/>
    <mergeCell ref="A73:B73"/>
    <mergeCell ref="A57:A58"/>
    <mergeCell ref="B57:B58"/>
    <mergeCell ref="A50:B50"/>
    <mergeCell ref="A59:A64"/>
    <mergeCell ref="B59:B64"/>
    <mergeCell ref="A26:D26"/>
    <mergeCell ref="A36:B36"/>
    <mergeCell ref="A48:D48"/>
    <mergeCell ref="A49:D49"/>
    <mergeCell ref="A52:A56"/>
    <mergeCell ref="B52:B56"/>
    <mergeCell ref="B12:B14"/>
    <mergeCell ref="A12:A14"/>
    <mergeCell ref="B15:B16"/>
    <mergeCell ref="A15:A16"/>
    <mergeCell ref="A23:D23"/>
    <mergeCell ref="B17:B21"/>
    <mergeCell ref="A17:A21"/>
    <mergeCell ref="A7:A8"/>
    <mergeCell ref="B7:B8"/>
    <mergeCell ref="B2:B6"/>
    <mergeCell ref="A2:A6"/>
    <mergeCell ref="B9:B11"/>
    <mergeCell ref="A9:A11"/>
  </mergeCells>
  <pageMargins left="0.70866141732283472" right="0.70866141732283472" top="0.74803149606299213" bottom="0.74803149606299213" header="0.31496062992125984" footer="0.31496062992125984"/>
  <pageSetup paperSize="9" scale="63" fitToHeight="5" orientation="portrait" r:id="rId1"/>
  <rowBreaks count="1" manualBreakCount="1">
    <brk id="47"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7"/>
  <sheetViews>
    <sheetView workbookViewId="0">
      <pane ySplit="5" topLeftCell="A6" activePane="bottomLeft" state="frozen"/>
      <selection pane="bottomLeft" activeCell="E6" sqref="E6"/>
    </sheetView>
  </sheetViews>
  <sheetFormatPr defaultColWidth="9.109375" defaultRowHeight="14.4" x14ac:dyDescent="0.3"/>
  <cols>
    <col min="1" max="1" width="10.88671875" style="4" customWidth="1"/>
    <col min="2" max="3" width="38.33203125" style="4" customWidth="1"/>
    <col min="4" max="4" width="15.109375" style="16" customWidth="1"/>
    <col min="5" max="5" width="17.44140625" style="4" customWidth="1"/>
    <col min="6" max="6" width="22.44140625" style="4" customWidth="1"/>
    <col min="7" max="7" width="17.5546875" style="4" hidden="1" customWidth="1"/>
    <col min="8" max="8" width="29.5546875" style="4" hidden="1" customWidth="1"/>
    <col min="9" max="16384" width="9.109375" style="4"/>
  </cols>
  <sheetData>
    <row r="1" spans="1:8" ht="23.4" x14ac:dyDescent="0.3">
      <c r="A1" s="163" t="s">
        <v>140</v>
      </c>
      <c r="B1" s="163"/>
      <c r="C1" s="163"/>
      <c r="D1" s="163"/>
      <c r="E1" s="163"/>
      <c r="F1" s="163"/>
      <c r="G1" s="163"/>
      <c r="H1" s="163"/>
    </row>
    <row r="3" spans="1:8" ht="18" x14ac:dyDescent="0.3">
      <c r="A3" s="164" t="s">
        <v>141</v>
      </c>
      <c r="B3" s="164"/>
      <c r="C3" s="164"/>
      <c r="D3" s="164"/>
      <c r="E3" s="164"/>
      <c r="F3" s="164"/>
      <c r="G3" s="164"/>
      <c r="H3" s="164"/>
    </row>
    <row r="5" spans="1:8" ht="28.8" x14ac:dyDescent="0.3">
      <c r="A5" s="3" t="s">
        <v>195</v>
      </c>
      <c r="B5" s="3" t="s">
        <v>142</v>
      </c>
      <c r="C5" s="3"/>
      <c r="D5" s="3" t="s">
        <v>198</v>
      </c>
      <c r="E5" s="3" t="s">
        <v>199</v>
      </c>
      <c r="F5" s="3" t="s">
        <v>143</v>
      </c>
      <c r="G5" s="3" t="s">
        <v>144</v>
      </c>
      <c r="H5" s="3" t="s">
        <v>28</v>
      </c>
    </row>
    <row r="6" spans="1:8" ht="28.8" x14ac:dyDescent="0.3">
      <c r="A6" s="31" t="s">
        <v>145</v>
      </c>
      <c r="B6" s="32" t="s">
        <v>146</v>
      </c>
      <c r="C6" s="32"/>
      <c r="D6" s="33" t="s">
        <v>192</v>
      </c>
      <c r="E6" s="32" t="s">
        <v>147</v>
      </c>
      <c r="F6" s="32" t="s">
        <v>148</v>
      </c>
      <c r="G6" s="32" t="s">
        <v>149</v>
      </c>
      <c r="H6" s="32"/>
    </row>
    <row r="7" spans="1:8" ht="28.8" x14ac:dyDescent="0.3">
      <c r="A7" s="31" t="s">
        <v>150</v>
      </c>
      <c r="B7" s="32" t="s">
        <v>151</v>
      </c>
      <c r="C7" s="32"/>
      <c r="D7" s="33" t="s">
        <v>192</v>
      </c>
      <c r="E7" s="32" t="s">
        <v>147</v>
      </c>
      <c r="F7" s="32" t="s">
        <v>194</v>
      </c>
      <c r="G7" s="32" t="s">
        <v>149</v>
      </c>
      <c r="H7" s="32" t="s">
        <v>152</v>
      </c>
    </row>
    <row r="8" spans="1:8" x14ac:dyDescent="0.3">
      <c r="A8" s="31" t="s">
        <v>136</v>
      </c>
      <c r="B8" s="32" t="s">
        <v>153</v>
      </c>
      <c r="C8" s="32"/>
      <c r="D8" s="33" t="s">
        <v>192</v>
      </c>
      <c r="E8" s="32" t="s">
        <v>147</v>
      </c>
      <c r="F8" s="32" t="s">
        <v>154</v>
      </c>
      <c r="G8" s="32" t="s">
        <v>149</v>
      </c>
      <c r="H8" s="32"/>
    </row>
    <row r="9" spans="1:8" ht="28.8" x14ac:dyDescent="0.3">
      <c r="A9" s="31" t="s">
        <v>155</v>
      </c>
      <c r="B9" s="32" t="s">
        <v>156</v>
      </c>
      <c r="C9" s="32"/>
      <c r="D9" s="33" t="s">
        <v>193</v>
      </c>
      <c r="E9" s="32" t="s">
        <v>67</v>
      </c>
      <c r="F9" s="32"/>
      <c r="G9" s="32" t="s">
        <v>157</v>
      </c>
      <c r="H9" s="32" t="s">
        <v>158</v>
      </c>
    </row>
    <row r="10" spans="1:8" ht="43.2" x14ac:dyDescent="0.3">
      <c r="A10" s="31" t="s">
        <v>159</v>
      </c>
      <c r="B10" s="32" t="s">
        <v>160</v>
      </c>
      <c r="C10" s="32"/>
      <c r="D10" s="33" t="s">
        <v>193</v>
      </c>
      <c r="E10" s="32" t="s">
        <v>147</v>
      </c>
      <c r="F10" s="32" t="s">
        <v>161</v>
      </c>
      <c r="G10" s="32" t="s">
        <v>162</v>
      </c>
      <c r="H10" s="32" t="s">
        <v>163</v>
      </c>
    </row>
    <row r="11" spans="1:8" ht="28.8" x14ac:dyDescent="0.3">
      <c r="A11" s="31" t="s">
        <v>36</v>
      </c>
      <c r="B11" s="32" t="s">
        <v>164</v>
      </c>
      <c r="C11" s="32"/>
      <c r="D11" s="33" t="s">
        <v>193</v>
      </c>
      <c r="E11" s="32" t="s">
        <v>147</v>
      </c>
      <c r="F11" s="32" t="s">
        <v>165</v>
      </c>
      <c r="G11" s="32" t="s">
        <v>162</v>
      </c>
      <c r="H11" s="32" t="s">
        <v>158</v>
      </c>
    </row>
    <row r="12" spans="1:8" ht="43.2" x14ac:dyDescent="0.3">
      <c r="A12" s="31" t="s">
        <v>166</v>
      </c>
      <c r="B12" s="32" t="s">
        <v>167</v>
      </c>
      <c r="C12" s="32"/>
      <c r="D12" s="33" t="s">
        <v>192</v>
      </c>
      <c r="E12" s="32" t="s">
        <v>67</v>
      </c>
      <c r="F12" s="32"/>
      <c r="G12" s="32" t="s">
        <v>162</v>
      </c>
      <c r="H12" s="32" t="s">
        <v>168</v>
      </c>
    </row>
    <row r="13" spans="1:8" ht="43.2" x14ac:dyDescent="0.3">
      <c r="A13" s="31" t="s">
        <v>138</v>
      </c>
      <c r="B13" s="32" t="s">
        <v>169</v>
      </c>
      <c r="C13" s="32"/>
      <c r="D13" s="33" t="s">
        <v>192</v>
      </c>
      <c r="E13" s="32" t="s">
        <v>67</v>
      </c>
      <c r="F13" s="32"/>
      <c r="G13" s="32" t="s">
        <v>162</v>
      </c>
      <c r="H13" s="32" t="s">
        <v>168</v>
      </c>
    </row>
    <row r="14" spans="1:8" ht="100.8" x14ac:dyDescent="0.3">
      <c r="A14" s="31" t="s">
        <v>170</v>
      </c>
      <c r="B14" s="32" t="s">
        <v>171</v>
      </c>
      <c r="C14" s="32"/>
      <c r="D14" s="33" t="s">
        <v>193</v>
      </c>
      <c r="E14" s="32" t="s">
        <v>67</v>
      </c>
      <c r="F14" s="32"/>
      <c r="G14" s="32" t="s">
        <v>157</v>
      </c>
      <c r="H14" s="32" t="s">
        <v>172</v>
      </c>
    </row>
    <row r="15" spans="1:8" ht="53.25" customHeight="1" x14ac:dyDescent="0.3">
      <c r="A15" s="31" t="s">
        <v>173</v>
      </c>
      <c r="B15" s="32" t="s">
        <v>174</v>
      </c>
      <c r="C15" s="32"/>
      <c r="D15" s="33" t="s">
        <v>192</v>
      </c>
      <c r="E15" s="32" t="s">
        <v>67</v>
      </c>
      <c r="F15" s="32"/>
      <c r="G15" s="32" t="s">
        <v>162</v>
      </c>
      <c r="H15" s="32" t="s">
        <v>175</v>
      </c>
    </row>
    <row r="16" spans="1:8" ht="86.4" x14ac:dyDescent="0.3">
      <c r="A16" s="31" t="s">
        <v>176</v>
      </c>
      <c r="B16" s="32" t="s">
        <v>177</v>
      </c>
      <c r="C16" s="32"/>
      <c r="D16" s="33" t="s">
        <v>193</v>
      </c>
      <c r="E16" s="32" t="s">
        <v>68</v>
      </c>
      <c r="F16" s="32" t="s">
        <v>178</v>
      </c>
      <c r="G16" s="32" t="s">
        <v>162</v>
      </c>
      <c r="H16" s="32" t="s">
        <v>179</v>
      </c>
    </row>
    <row r="17" spans="1:8" ht="28.8" x14ac:dyDescent="0.3">
      <c r="A17" s="31" t="s">
        <v>180</v>
      </c>
      <c r="B17" s="32" t="s">
        <v>181</v>
      </c>
      <c r="C17" s="32"/>
      <c r="D17" s="33" t="s">
        <v>193</v>
      </c>
      <c r="E17" s="32" t="s">
        <v>68</v>
      </c>
      <c r="F17" s="32" t="s">
        <v>182</v>
      </c>
      <c r="G17" s="32" t="s">
        <v>162</v>
      </c>
      <c r="H17" s="32" t="s">
        <v>158</v>
      </c>
    </row>
    <row r="18" spans="1:8" ht="57.6" x14ac:dyDescent="0.3">
      <c r="A18" s="31" t="s">
        <v>137</v>
      </c>
      <c r="B18" s="32" t="s">
        <v>183</v>
      </c>
      <c r="C18" s="32"/>
      <c r="D18" s="33" t="s">
        <v>192</v>
      </c>
      <c r="E18" s="32" t="s">
        <v>147</v>
      </c>
      <c r="F18" s="32" t="s">
        <v>184</v>
      </c>
      <c r="G18" s="32" t="s">
        <v>157</v>
      </c>
      <c r="H18" s="32" t="s">
        <v>185</v>
      </c>
    </row>
    <row r="19" spans="1:8" ht="28.8" x14ac:dyDescent="0.3">
      <c r="A19" s="31" t="s">
        <v>186</v>
      </c>
      <c r="B19" s="32" t="s">
        <v>187</v>
      </c>
      <c r="C19" s="32"/>
      <c r="D19" s="33" t="s">
        <v>192</v>
      </c>
      <c r="E19" s="32" t="s">
        <v>67</v>
      </c>
      <c r="F19" s="32"/>
      <c r="G19" s="32" t="s">
        <v>157</v>
      </c>
      <c r="H19" s="32" t="s">
        <v>188</v>
      </c>
    </row>
    <row r="20" spans="1:8" x14ac:dyDescent="0.3">
      <c r="A20" s="31"/>
      <c r="B20" s="32"/>
      <c r="C20" s="32"/>
      <c r="D20" s="33"/>
      <c r="E20" s="32"/>
      <c r="F20" s="32"/>
      <c r="G20" s="32"/>
      <c r="H20" s="32"/>
    </row>
    <row r="21" spans="1:8" x14ac:dyDescent="0.3">
      <c r="A21" s="31"/>
      <c r="B21" s="32"/>
      <c r="C21" s="32"/>
      <c r="D21" s="33"/>
      <c r="E21" s="32"/>
      <c r="F21" s="32"/>
      <c r="G21" s="32"/>
      <c r="H21" s="32"/>
    </row>
    <row r="24" spans="1:8" x14ac:dyDescent="0.3">
      <c r="E24" s="34" t="s">
        <v>189</v>
      </c>
      <c r="F24" s="34" t="s">
        <v>190</v>
      </c>
      <c r="G24" s="34" t="s">
        <v>191</v>
      </c>
    </row>
    <row r="25" spans="1:8" x14ac:dyDescent="0.3">
      <c r="E25" s="4" t="s">
        <v>68</v>
      </c>
      <c r="G25" s="4" t="s">
        <v>149</v>
      </c>
    </row>
    <row r="26" spans="1:8" x14ac:dyDescent="0.3">
      <c r="E26" s="4" t="s">
        <v>147</v>
      </c>
      <c r="G26" s="4" t="s">
        <v>162</v>
      </c>
    </row>
    <row r="27" spans="1:8" x14ac:dyDescent="0.3">
      <c r="E27" s="4" t="s">
        <v>67</v>
      </c>
      <c r="G27" s="4" t="s">
        <v>157</v>
      </c>
    </row>
  </sheetData>
  <autoFilter ref="A5:H19" xr:uid="{00000000-0009-0000-0000-000007000000}"/>
  <mergeCells count="2">
    <mergeCell ref="A1:H1"/>
    <mergeCell ref="A3:H3"/>
  </mergeCells>
  <dataValidations count="2">
    <dataValidation type="list" allowBlank="1" showInputMessage="1" showErrorMessage="1" sqref="G6:G21" xr:uid="{00000000-0002-0000-0700-000000000000}">
      <formula1>$G$25:$G$27</formula1>
    </dataValidation>
    <dataValidation type="list" allowBlank="1" showInputMessage="1" showErrorMessage="1" sqref="E6:E21" xr:uid="{00000000-0002-0000-0700-000001000000}">
      <formula1>$E$25:$E$27</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23"/>
  <sheetViews>
    <sheetView zoomScale="120" zoomScaleNormal="120" workbookViewId="0">
      <selection activeCell="A5" sqref="A5"/>
    </sheetView>
  </sheetViews>
  <sheetFormatPr defaultRowHeight="14.4" x14ac:dyDescent="0.3"/>
  <cols>
    <col min="1" max="1" width="44.88671875" customWidth="1"/>
    <col min="2" max="3" width="27" customWidth="1"/>
    <col min="4" max="4" width="21.88671875" customWidth="1"/>
  </cols>
  <sheetData>
    <row r="1" spans="1:4" ht="18" x14ac:dyDescent="0.35">
      <c r="A1" s="64" t="s">
        <v>289</v>
      </c>
    </row>
    <row r="3" spans="1:4" x14ac:dyDescent="0.3">
      <c r="A3" t="s">
        <v>294</v>
      </c>
    </row>
    <row r="7" spans="1:4" ht="28.8" x14ac:dyDescent="0.3">
      <c r="A7" s="65" t="s">
        <v>292</v>
      </c>
      <c r="B7" s="63"/>
    </row>
    <row r="8" spans="1:4" ht="28.8" x14ac:dyDescent="0.3">
      <c r="A8" s="65" t="s">
        <v>293</v>
      </c>
      <c r="B8" s="63"/>
    </row>
    <row r="9" spans="1:4" x14ac:dyDescent="0.3">
      <c r="A9" s="60"/>
    </row>
    <row r="10" spans="1:4" ht="15.6" x14ac:dyDescent="0.3">
      <c r="A10" s="61" t="s">
        <v>286</v>
      </c>
      <c r="B10" s="61" t="s">
        <v>12</v>
      </c>
      <c r="C10" s="61" t="s">
        <v>287</v>
      </c>
      <c r="D10" s="61" t="s">
        <v>28</v>
      </c>
    </row>
    <row r="11" spans="1:4" x14ac:dyDescent="0.3">
      <c r="A11" s="62"/>
      <c r="B11" s="5"/>
      <c r="C11" s="5"/>
      <c r="D11" s="5"/>
    </row>
    <row r="12" spans="1:4" x14ac:dyDescent="0.3">
      <c r="A12" s="62"/>
      <c r="B12" s="5"/>
      <c r="C12" s="5"/>
      <c r="D12" s="5"/>
    </row>
    <row r="13" spans="1:4" x14ac:dyDescent="0.3">
      <c r="A13" s="62"/>
      <c r="B13" s="5"/>
      <c r="C13" s="5"/>
      <c r="D13" s="5"/>
    </row>
    <row r="14" spans="1:4" x14ac:dyDescent="0.3">
      <c r="A14" s="62"/>
      <c r="B14" s="5"/>
      <c r="C14" s="5"/>
      <c r="D14" s="5"/>
    </row>
    <row r="15" spans="1:4" x14ac:dyDescent="0.3">
      <c r="A15" s="62"/>
      <c r="B15" s="5"/>
      <c r="C15" s="5"/>
      <c r="D15" s="5"/>
    </row>
    <row r="16" spans="1:4" x14ac:dyDescent="0.3">
      <c r="A16" s="62"/>
      <c r="B16" s="5"/>
      <c r="C16" s="5"/>
      <c r="D16" s="5"/>
    </row>
    <row r="17" spans="1:4" x14ac:dyDescent="0.3">
      <c r="A17" s="62"/>
      <c r="B17" s="5"/>
      <c r="C17" s="5"/>
      <c r="D17" s="5"/>
    </row>
    <row r="18" spans="1:4" x14ac:dyDescent="0.3">
      <c r="A18" s="62"/>
      <c r="B18" s="5"/>
      <c r="C18" s="5"/>
      <c r="D18" s="5"/>
    </row>
    <row r="19" spans="1:4" x14ac:dyDescent="0.3">
      <c r="A19" s="62"/>
      <c r="B19" s="5"/>
      <c r="C19" s="5"/>
      <c r="D19" s="5"/>
    </row>
    <row r="20" spans="1:4" x14ac:dyDescent="0.3">
      <c r="A20" s="62"/>
      <c r="B20" s="5"/>
      <c r="C20" s="5"/>
      <c r="D20" s="5"/>
    </row>
    <row r="21" spans="1:4" x14ac:dyDescent="0.3">
      <c r="A21" s="62"/>
      <c r="B21" s="5"/>
      <c r="C21" s="5"/>
      <c r="D21" s="5"/>
    </row>
    <row r="22" spans="1:4" x14ac:dyDescent="0.3">
      <c r="A22" s="62"/>
      <c r="B22" s="5"/>
      <c r="C22" s="5"/>
      <c r="D22" s="5"/>
    </row>
    <row r="23" spans="1:4" x14ac:dyDescent="0.3">
      <c r="A23" s="62"/>
      <c r="B23" s="5"/>
      <c r="C23" s="5"/>
      <c r="D23"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10</vt:i4>
      </vt:variant>
      <vt:variant>
        <vt:lpstr>Intervalli denominati</vt:lpstr>
      </vt:variant>
      <vt:variant>
        <vt:i4>5</vt:i4>
      </vt:variant>
    </vt:vector>
  </HeadingPairs>
  <TitlesOfParts>
    <vt:vector size="15" baseType="lpstr">
      <vt:lpstr>Ambiti servizi processi</vt:lpstr>
      <vt:lpstr>Pivot</vt:lpstr>
      <vt:lpstr>Pivot (2)</vt:lpstr>
      <vt:lpstr>MAPPATURA</vt:lpstr>
      <vt:lpstr>Tabella valutazione rischi</vt:lpstr>
      <vt:lpstr>Area E Vecchio</vt:lpstr>
      <vt:lpstr>Matrice probabilità impatto</vt:lpstr>
      <vt:lpstr>Misure anticorruzione vecchio</vt:lpstr>
      <vt:lpstr>Selezione del personale</vt:lpstr>
      <vt:lpstr>Valutazione del personale</vt:lpstr>
      <vt:lpstr>MAPPATURA!Area_stampa</vt:lpstr>
      <vt:lpstr>'Matrice probabilità impatto'!Area_stampa</vt:lpstr>
      <vt:lpstr>MAPPATURA!more</vt:lpstr>
      <vt:lpstr>'Area E Vecchio'!Titoli_stampa</vt:lpstr>
      <vt:lpstr>MAPPATURA!Titoli_stampa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2020-02-11T08:40:20Z</dcterms:modified>
</cp:coreProperties>
</file>