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/>
  </bookViews>
  <sheets>
    <sheet name="1 TRIMESTRE 2022" sheetId="1" r:id="rId1"/>
    <sheet name="2 TRIMESTRE 2022" sheetId="2" r:id="rId2"/>
    <sheet name="3 TRIMESTRE 2022" sheetId="3" r:id="rId3"/>
    <sheet name="4 TRIMESTRE 2022" sheetId="4" r:id="rId4"/>
  </sheets>
  <calcPr calcId="125725" calcOnSave="0"/>
</workbook>
</file>

<file path=xl/calcChain.xml><?xml version="1.0" encoding="utf-8"?>
<calcChain xmlns="http://schemas.openxmlformats.org/spreadsheetml/2006/main">
  <c r="E7" i="1"/>
  <c r="F7"/>
  <c r="E8"/>
  <c r="F8"/>
  <c r="E9"/>
  <c r="F9"/>
  <c r="E10"/>
  <c r="F10"/>
  <c r="E11"/>
  <c r="F11"/>
  <c r="E6"/>
  <c r="F6"/>
  <c r="E7" i="2"/>
  <c r="F7"/>
  <c r="E8"/>
  <c r="F8"/>
  <c r="E9"/>
  <c r="F9"/>
  <c r="E10"/>
  <c r="F10"/>
  <c r="E11"/>
  <c r="F11"/>
  <c r="E6"/>
  <c r="F6"/>
  <c r="E7" i="3"/>
  <c r="F7"/>
  <c r="E8"/>
  <c r="F8"/>
  <c r="E9"/>
  <c r="F9"/>
  <c r="E10"/>
  <c r="F10"/>
  <c r="E11"/>
  <c r="F11"/>
  <c r="E6"/>
  <c r="F6"/>
  <c r="E6" i="4"/>
  <c r="F6"/>
  <c r="E7"/>
  <c r="F7"/>
  <c r="E8"/>
  <c r="F8"/>
  <c r="E9"/>
  <c r="F9"/>
  <c r="E10"/>
  <c r="F10"/>
  <c r="F5"/>
  <c r="E5"/>
</calcChain>
</file>

<file path=xl/sharedStrings.xml><?xml version="1.0" encoding="utf-8"?>
<sst xmlns="http://schemas.openxmlformats.org/spreadsheetml/2006/main" count="76" uniqueCount="21">
  <si>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</si>
  <si>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</si>
  <si>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</si>
  <si>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</si>
  <si>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</si>
  <si>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</si>
  <si>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</si>
  <si>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</si>
  <si>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ATTIVITA' ISTITUZIONALI E PROMOZIONE TERRITORIALE</t>
  </si>
  <si>
    <t>SERVIZI FINANZIARI</t>
  </si>
  <si>
    <t>SERVIZI ALLA PERSONA</t>
  </si>
  <si>
    <t>LAVORI PUBBLICI PATRIMONIO E AMBIENTE</t>
  </si>
  <si>
    <t>PIANIFICAZIONE TERRITORIALE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</si>
  <si>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</si>
  <si>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</si>
  <si>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</si>
  <si>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2022</t>
    </r>
  </si>
  <si>
    <t>1° Trim. 2022</t>
  </si>
  <si>
    <t>2° Trim. 2022</t>
  </si>
  <si>
    <t>3° Trim. 2022</t>
  </si>
  <si>
    <t>4° Trim. 2022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</si>
</sst>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5" borderId="4" xfId="1" applyNumberFormat="1" applyFont="1" applyFill="1" applyBorder="1" applyAlignment="1">
      <alignment horizontal="right" vertical="top" wrapText="1"/>
    </xf>
    <xf numFmtId="164" fontId="3" fillId="7" borderId="4" xfId="1" applyNumberFormat="1" applyFont="1" applyFill="1" applyBorder="1" applyAlignment="1">
      <alignment horizontal="right" vertical="top" wrapText="1"/>
    </xf>
    <xf numFmtId="0" fontId="7" fillId="4" borderId="2" xfId="1" applyFont="1" applyFill="1" applyBorder="1" applyAlignment="1">
      <alignment horizontal="center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9" fontId="3" fillId="5" borderId="4" xfId="1" applyNumberFormat="1" applyFont="1" applyFill="1" applyBorder="1" applyAlignment="1">
      <alignment horizontal="right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I7" sqref="I7"/>
    </sheetView>
  </sheetViews>
  <sheetFormatPr defaultRowHeight="1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10" t="s">
        <v>16</v>
      </c>
      <c r="B2" s="10"/>
      <c r="C2" s="10"/>
      <c r="D2" s="10"/>
      <c r="E2" s="10"/>
      <c r="F2" s="10"/>
    </row>
    <row r="4" spans="1:6" ht="25.5">
      <c r="A4" s="1" t="s">
        <v>0</v>
      </c>
      <c r="B4" s="9" t="s">
        <v>17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73.5" customHeight="1">
      <c r="A6" s="7" t="s">
        <v>8</v>
      </c>
      <c r="B6" s="5">
        <v>759</v>
      </c>
      <c r="C6" s="5">
        <v>672</v>
      </c>
      <c r="D6" s="5">
        <v>87</v>
      </c>
      <c r="E6" s="11">
        <f>D6/B6</f>
        <v>0.11462450592885376</v>
      </c>
      <c r="F6" s="11">
        <f>C6/B6</f>
        <v>0.88537549407114624</v>
      </c>
    </row>
    <row r="7" spans="1:6" ht="42.75" customHeight="1">
      <c r="A7" s="7" t="s">
        <v>9</v>
      </c>
      <c r="B7" s="5">
        <v>617</v>
      </c>
      <c r="C7" s="5">
        <v>479</v>
      </c>
      <c r="D7" s="5">
        <v>138</v>
      </c>
      <c r="E7" s="11">
        <f t="shared" ref="E7:E11" si="0">D7/B7</f>
        <v>0.22366288492706646</v>
      </c>
      <c r="F7" s="11">
        <f t="shared" ref="F7:F11" si="1">C7/B7</f>
        <v>0.77633711507293357</v>
      </c>
    </row>
    <row r="8" spans="1:6" ht="54" customHeight="1">
      <c r="A8" s="7" t="s">
        <v>10</v>
      </c>
      <c r="B8" s="5">
        <v>678</v>
      </c>
      <c r="C8" s="5">
        <v>579</v>
      </c>
      <c r="D8" s="5">
        <v>99</v>
      </c>
      <c r="E8" s="11">
        <f t="shared" si="0"/>
        <v>0.14601769911504425</v>
      </c>
      <c r="F8" s="11">
        <f t="shared" si="1"/>
        <v>0.85398230088495575</v>
      </c>
    </row>
    <row r="9" spans="1:6" ht="91.5" customHeight="1">
      <c r="A9" s="7" t="s">
        <v>11</v>
      </c>
      <c r="B9" s="5">
        <v>804</v>
      </c>
      <c r="C9" s="5">
        <v>693</v>
      </c>
      <c r="D9" s="5">
        <v>111</v>
      </c>
      <c r="E9" s="11">
        <f t="shared" si="0"/>
        <v>0.13805970149253732</v>
      </c>
      <c r="F9" s="11">
        <f t="shared" si="1"/>
        <v>0.86194029850746268</v>
      </c>
    </row>
    <row r="10" spans="1:6" ht="46.5" customHeight="1">
      <c r="A10" s="7" t="s">
        <v>12</v>
      </c>
      <c r="B10" s="5">
        <v>416</v>
      </c>
      <c r="C10" s="5">
        <v>366</v>
      </c>
      <c r="D10" s="5">
        <v>50</v>
      </c>
      <c r="E10" s="11">
        <f t="shared" si="0"/>
        <v>0.1201923076923077</v>
      </c>
      <c r="F10" s="11">
        <f t="shared" si="1"/>
        <v>0.87980769230769229</v>
      </c>
    </row>
    <row r="11" spans="1:6">
      <c r="A11" s="3" t="s">
        <v>7</v>
      </c>
      <c r="B11" s="6">
        <v>3274</v>
      </c>
      <c r="C11" s="6">
        <v>2789</v>
      </c>
      <c r="D11" s="6">
        <v>485</v>
      </c>
      <c r="E11" s="11">
        <f t="shared" si="0"/>
        <v>0.14813683567501526</v>
      </c>
      <c r="F11" s="11">
        <f t="shared" si="1"/>
        <v>0.85186316432498477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G1" sqref="G1:H1048576"/>
    </sheetView>
  </sheetViews>
  <sheetFormatPr defaultRowHeight="15"/>
  <cols>
    <col min="1" max="1" width="20.710937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10" t="s">
        <v>15</v>
      </c>
      <c r="B2" s="10"/>
      <c r="C2" s="10"/>
      <c r="D2" s="10"/>
      <c r="E2" s="10"/>
      <c r="F2" s="10"/>
    </row>
    <row r="4" spans="1:6">
      <c r="A4" s="1" t="s">
        <v>0</v>
      </c>
      <c r="B4" s="9" t="s">
        <v>18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64.5" customHeight="1">
      <c r="A6" s="7" t="s">
        <v>8</v>
      </c>
      <c r="B6" s="5">
        <v>706</v>
      </c>
      <c r="C6" s="5">
        <v>612</v>
      </c>
      <c r="D6" s="5">
        <v>94</v>
      </c>
      <c r="E6" s="11">
        <f>D6/B6</f>
        <v>0.13314447592067988</v>
      </c>
      <c r="F6" s="11">
        <f>C6/B6</f>
        <v>0.86685552407932009</v>
      </c>
    </row>
    <row r="7" spans="1:6" ht="87" customHeight="1">
      <c r="A7" s="7" t="s">
        <v>9</v>
      </c>
      <c r="B7" s="5">
        <v>545</v>
      </c>
      <c r="C7" s="5">
        <v>394</v>
      </c>
      <c r="D7" s="5">
        <v>151</v>
      </c>
      <c r="E7" s="11">
        <f t="shared" ref="E7:E11" si="0">D7/B7</f>
        <v>0.27706422018348625</v>
      </c>
      <c r="F7" s="11">
        <f t="shared" ref="F7:F11" si="1">C7/B7</f>
        <v>0.7229357798165138</v>
      </c>
    </row>
    <row r="8" spans="1:6" ht="121.5" customHeight="1">
      <c r="A8" s="7" t="s">
        <v>10</v>
      </c>
      <c r="B8" s="5">
        <v>672</v>
      </c>
      <c r="C8" s="5">
        <v>543</v>
      </c>
      <c r="D8" s="5">
        <v>129</v>
      </c>
      <c r="E8" s="11">
        <f t="shared" si="0"/>
        <v>0.19196428571428573</v>
      </c>
      <c r="F8" s="11">
        <f t="shared" si="1"/>
        <v>0.8080357142857143</v>
      </c>
    </row>
    <row r="9" spans="1:6" ht="48" customHeight="1">
      <c r="A9" s="7" t="s">
        <v>11</v>
      </c>
      <c r="B9" s="5">
        <v>795</v>
      </c>
      <c r="C9" s="5">
        <v>668</v>
      </c>
      <c r="D9" s="5">
        <v>127</v>
      </c>
      <c r="E9" s="11">
        <f t="shared" si="0"/>
        <v>0.15974842767295597</v>
      </c>
      <c r="F9" s="11">
        <f t="shared" si="1"/>
        <v>0.84025157232704406</v>
      </c>
    </row>
    <row r="10" spans="1:6" ht="39.75" customHeight="1">
      <c r="A10" s="7" t="s">
        <v>12</v>
      </c>
      <c r="B10" s="5">
        <v>425</v>
      </c>
      <c r="C10" s="5">
        <v>346</v>
      </c>
      <c r="D10" s="5">
        <v>79</v>
      </c>
      <c r="E10" s="11">
        <f t="shared" si="0"/>
        <v>0.18588235294117647</v>
      </c>
      <c r="F10" s="11">
        <f t="shared" si="1"/>
        <v>0.8141176470588235</v>
      </c>
    </row>
    <row r="11" spans="1:6">
      <c r="A11" s="3" t="s">
        <v>7</v>
      </c>
      <c r="B11" s="6">
        <v>3143</v>
      </c>
      <c r="C11" s="6">
        <v>2563</v>
      </c>
      <c r="D11" s="6">
        <v>580</v>
      </c>
      <c r="E11" s="11">
        <f t="shared" si="0"/>
        <v>0.1845370664969774</v>
      </c>
      <c r="F11" s="11">
        <f t="shared" si="1"/>
        <v>0.81546293350302257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G1" sqref="G1:H1048576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10" t="s">
        <v>14</v>
      </c>
      <c r="B2" s="10"/>
      <c r="C2" s="10"/>
      <c r="D2" s="10"/>
      <c r="E2" s="10"/>
      <c r="F2" s="10"/>
    </row>
    <row r="4" spans="1:6">
      <c r="A4" s="1" t="s">
        <v>0</v>
      </c>
      <c r="B4" s="9" t="s">
        <v>19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54.75" customHeight="1">
      <c r="A6" s="7" t="s">
        <v>8</v>
      </c>
      <c r="B6" s="5">
        <v>741</v>
      </c>
      <c r="C6" s="5">
        <v>586</v>
      </c>
      <c r="D6" s="5">
        <v>155</v>
      </c>
      <c r="E6" s="11">
        <f>D6/B6</f>
        <v>0.20917678812415655</v>
      </c>
      <c r="F6" s="11">
        <f>C6/B6</f>
        <v>0.79082321187584348</v>
      </c>
    </row>
    <row r="7" spans="1:6" ht="57" customHeight="1">
      <c r="A7" s="7" t="s">
        <v>9</v>
      </c>
      <c r="B7" s="5">
        <v>572</v>
      </c>
      <c r="C7" s="5">
        <v>366</v>
      </c>
      <c r="D7" s="5">
        <v>206</v>
      </c>
      <c r="E7" s="11">
        <f t="shared" ref="E7:E11" si="0">D7/B7</f>
        <v>0.36013986013986016</v>
      </c>
      <c r="F7" s="11">
        <f t="shared" ref="F7:F11" si="1">C7/B7</f>
        <v>0.6398601398601399</v>
      </c>
    </row>
    <row r="8" spans="1:6" ht="90" customHeight="1">
      <c r="A8" s="7" t="s">
        <v>10</v>
      </c>
      <c r="B8" s="5">
        <v>688</v>
      </c>
      <c r="C8" s="5">
        <v>502</v>
      </c>
      <c r="D8" s="5">
        <v>186</v>
      </c>
      <c r="E8" s="11">
        <f t="shared" si="0"/>
        <v>0.27034883720930231</v>
      </c>
      <c r="F8" s="11">
        <f t="shared" si="1"/>
        <v>0.72965116279069764</v>
      </c>
    </row>
    <row r="9" spans="1:6" ht="60" customHeight="1">
      <c r="A9" s="7" t="s">
        <v>11</v>
      </c>
      <c r="B9" s="5">
        <v>827</v>
      </c>
      <c r="C9" s="5">
        <v>659</v>
      </c>
      <c r="D9" s="5">
        <v>168</v>
      </c>
      <c r="E9" s="11">
        <f t="shared" si="0"/>
        <v>0.20314389359129384</v>
      </c>
      <c r="F9" s="11">
        <f t="shared" si="1"/>
        <v>0.79685610640870619</v>
      </c>
    </row>
    <row r="10" spans="1:6" ht="67.5" customHeight="1">
      <c r="A10" s="7" t="s">
        <v>12</v>
      </c>
      <c r="B10" s="5">
        <v>448</v>
      </c>
      <c r="C10" s="5">
        <v>310</v>
      </c>
      <c r="D10" s="5">
        <v>138</v>
      </c>
      <c r="E10" s="11">
        <f t="shared" si="0"/>
        <v>0.3080357142857143</v>
      </c>
      <c r="F10" s="11">
        <f t="shared" si="1"/>
        <v>0.6919642857142857</v>
      </c>
    </row>
    <row r="11" spans="1:6">
      <c r="A11" s="3" t="s">
        <v>7</v>
      </c>
      <c r="B11" s="6">
        <v>3276</v>
      </c>
      <c r="C11" s="6">
        <v>2423</v>
      </c>
      <c r="D11" s="6">
        <v>853</v>
      </c>
      <c r="E11" s="11">
        <f t="shared" si="0"/>
        <v>0.2603785103785104</v>
      </c>
      <c r="F11" s="11">
        <f t="shared" si="1"/>
        <v>0.73962148962148966</v>
      </c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opLeftCell="A4" workbookViewId="0">
      <selection activeCell="G4" sqref="G1:H1048576"/>
    </sheetView>
  </sheetViews>
  <sheetFormatPr defaultRowHeight="15"/>
  <cols>
    <col min="1" max="1" width="16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0" t="s">
        <v>13</v>
      </c>
      <c r="B1" s="10"/>
      <c r="C1" s="10"/>
      <c r="D1" s="10"/>
      <c r="E1" s="10"/>
      <c r="F1" s="10"/>
    </row>
    <row r="2" spans="1:6" ht="15" customHeight="1"/>
    <row r="3" spans="1:6" ht="41.25" customHeight="1">
      <c r="A3" s="1" t="s">
        <v>0</v>
      </c>
      <c r="B3" s="9" t="s">
        <v>20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51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71.25" customHeight="1">
      <c r="A5" s="7" t="s">
        <v>8</v>
      </c>
      <c r="B5" s="5">
        <v>699</v>
      </c>
      <c r="C5" s="5">
        <v>510</v>
      </c>
      <c r="D5" s="5">
        <v>189</v>
      </c>
      <c r="E5" s="11">
        <f>D5/B5</f>
        <v>0.27038626609442062</v>
      </c>
      <c r="F5" s="11">
        <f>C5/B5</f>
        <v>0.72961373390557938</v>
      </c>
    </row>
    <row r="6" spans="1:6" ht="95.25" customHeight="1">
      <c r="A6" s="7" t="s">
        <v>9</v>
      </c>
      <c r="B6" s="5">
        <v>475</v>
      </c>
      <c r="C6" s="5">
        <v>371</v>
      </c>
      <c r="D6" s="5">
        <v>104</v>
      </c>
      <c r="E6" s="11">
        <f t="shared" ref="E6:E10" si="0">D6/B6</f>
        <v>0.21894736842105264</v>
      </c>
      <c r="F6" s="11">
        <f t="shared" ref="F6:F10" si="1">C6/B6</f>
        <v>0.78105263157894733</v>
      </c>
    </row>
    <row r="7" spans="1:6" ht="121.5" customHeight="1">
      <c r="A7" s="7" t="s">
        <v>10</v>
      </c>
      <c r="B7" s="5">
        <v>584</v>
      </c>
      <c r="C7" s="5">
        <v>474</v>
      </c>
      <c r="D7" s="5">
        <v>110</v>
      </c>
      <c r="E7" s="11">
        <f t="shared" si="0"/>
        <v>0.18835616438356165</v>
      </c>
      <c r="F7" s="11">
        <f t="shared" si="1"/>
        <v>0.81164383561643838</v>
      </c>
    </row>
    <row r="8" spans="1:6" ht="56.25" customHeight="1">
      <c r="A8" s="7" t="s">
        <v>11</v>
      </c>
      <c r="B8" s="5">
        <v>702</v>
      </c>
      <c r="C8" s="5">
        <v>553</v>
      </c>
      <c r="D8" s="5">
        <v>149</v>
      </c>
      <c r="E8" s="11">
        <f t="shared" si="0"/>
        <v>0.21225071225071226</v>
      </c>
      <c r="F8" s="11">
        <f t="shared" si="1"/>
        <v>0.78774928774928776</v>
      </c>
    </row>
    <row r="9" spans="1:6" ht="58.5" customHeight="1">
      <c r="A9" s="7" t="s">
        <v>12</v>
      </c>
      <c r="B9" s="5">
        <v>427</v>
      </c>
      <c r="C9" s="5">
        <v>365</v>
      </c>
      <c r="D9" s="5">
        <v>62</v>
      </c>
      <c r="E9" s="11">
        <f t="shared" si="0"/>
        <v>0.14519906323185011</v>
      </c>
      <c r="F9" s="11">
        <f t="shared" si="1"/>
        <v>0.85480093676814983</v>
      </c>
    </row>
    <row r="10" spans="1:6">
      <c r="A10" s="3" t="s">
        <v>7</v>
      </c>
      <c r="B10" s="6">
        <v>2887</v>
      </c>
      <c r="C10" s="6">
        <v>2273</v>
      </c>
      <c r="D10" s="6">
        <v>614</v>
      </c>
      <c r="E10" s="11">
        <f t="shared" si="0"/>
        <v>0.21267751991686873</v>
      </c>
      <c r="F10" s="11">
        <f t="shared" si="1"/>
        <v>0.78732248008313133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2022</vt:lpstr>
      <vt:lpstr>2 TRIMESTRE 2022</vt:lpstr>
      <vt:lpstr>3 TRIMESTRE 2022</vt:lpstr>
      <vt:lpstr>4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2023-06-26T12:56:04Z</dcterms:modified>
</cp:coreProperties>
</file>