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15" activeTab="2"/>
  </bookViews>
  <sheets>
    <sheet name="1 TRIMESTRE 2020" sheetId="1" r:id="rId1"/>
    <sheet name="2 TRIMESTRE 2020" sheetId="2" r:id="rId2"/>
    <sheet name="3 TRIMESTRE 2020" sheetId="3" r:id="rId3"/>
    <sheet name="4 TRIMESTRE 2020" sheetId="4" r:id="rId4"/>
  </sheets>
  <calcPr calcId="125725" calcOnSave="0"/>
</workbook>
</file>

<file path=xl/calcChain.xml><?xml version="1.0" encoding="utf-8"?>
<calcChain xmlns="http://schemas.openxmlformats.org/spreadsheetml/2006/main">
  <c r="E6" i="4"/>
  <c r="F6"/>
  <c r="E7"/>
  <c r="F7"/>
  <c r="E8"/>
  <c r="F8"/>
  <c r="E9"/>
  <c r="F9"/>
  <c r="E10"/>
  <c r="F10"/>
  <c r="F5"/>
  <c r="E5"/>
  <c r="E7" i="3"/>
  <c r="F7"/>
  <c r="E8"/>
  <c r="F8"/>
  <c r="E9"/>
  <c r="F9"/>
  <c r="E10"/>
  <c r="F10"/>
  <c r="E11"/>
  <c r="F11"/>
  <c r="E6"/>
  <c r="F6"/>
  <c r="E7" i="2"/>
  <c r="F7"/>
  <c r="E8"/>
  <c r="F8"/>
  <c r="E9"/>
  <c r="F9"/>
  <c r="E10"/>
  <c r="F10"/>
  <c r="E11"/>
  <c r="F11"/>
  <c r="F6"/>
  <c r="E6"/>
  <c r="E7" i="1"/>
  <c r="F7"/>
  <c r="E8"/>
  <c r="F8"/>
  <c r="E9"/>
  <c r="F9"/>
  <c r="E10"/>
  <c r="F10"/>
  <c r="E11"/>
  <c r="F11"/>
  <c r="F6"/>
  <c r="E6"/>
</calcChain>
</file>

<file path=xl/sharedStrings.xml><?xml version="1.0" encoding="utf-8"?>
<sst xmlns="http://schemas.openxmlformats.org/spreadsheetml/2006/main" count="56" uniqueCount="20">
  <si>
    <t>Divisione</t>
  </si>
  <si>
    <t>Giornate Lavorative</t>
  </si>
  <si>
    <t>Giornate di Presenza</t>
  </si>
  <si>
    <t>Giornate di Assenza</t>
  </si>
  <si>
    <t>Percentuale di Assenze</t>
  </si>
  <si>
    <t>Percentuale di Presenze</t>
  </si>
  <si>
    <t>Totali</t>
  </si>
  <si>
    <t xml:space="preserve">AREA ECONOMICO FINANZIARIA </t>
  </si>
  <si>
    <t>AREA URBANISTICA-SERVIZI PUBBLICI-SUE-GESTIONE ORDINARIA DEL PATRIMONIO</t>
  </si>
  <si>
    <t>OPERE PUBBLICHE E PROGETTAZIONE - MANUTENZIONE STRAORDINARIA DEL PATRIMONIO E INFRASTRUTTURE - ENERGIA</t>
  </si>
  <si>
    <t>AREA SERVIZI ALLA PERSONA</t>
  </si>
  <si>
    <t>AREA AMMINISTRATIVA</t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</si>
  <si>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GENNAIO - FEBBRAIO - MARZO 2020</t>
    </r>
  </si>
  <si>
    <t>1° Trim. 2020</t>
  </si>
  <si>
    <t>2° Trim. 2020</t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</si>
  <si>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APRILE - MAGGIO - GIUGNO 2020</t>
    </r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</si>
  <si>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LUGLIO-AGOSTO-SETTEMBRE 2020</t>
    </r>
  </si>
  <si>
    <t>3° Trim. 2020</t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</si>
  <si>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OTTOBRE-NOVEMBRE -DICEMBRE 2020</t>
    </r>
  </si>
  <si>
    <t>4° Trim. 2020</t>
  </si>
</sst>
</file>

<file path=xl/styles.xml><?xml version="1.0" encoding="utf-8"?>
<styleSheet xmlns="http://schemas.openxmlformats.org/spreadsheetml/2006/main">
  <numFmts count="1">
    <numFmt numFmtId="164" formatCode="###,###,###,##0.00"/>
  </numFmts>
  <fonts count="8">
    <font>
      <sz val="11"/>
      <color theme="1"/>
      <name val="Calibri"/>
      <family val="2"/>
    </font>
    <font>
      <sz val="10"/>
      <color rgb="FFFFFFFF"/>
      <name val="Verdana"/>
      <family val="2"/>
    </font>
    <font>
      <sz val="9"/>
      <color rgb="FF000000"/>
      <name val="Verdana"/>
      <family val="2"/>
    </font>
    <font>
      <sz val="9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9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434343"/>
        <bgColor auto="1"/>
      </patternFill>
    </fill>
    <fill>
      <patternFill patternType="solid">
        <fgColor rgb="FFF6F6F6"/>
        <bgColor auto="1"/>
      </patternFill>
    </fill>
    <fill>
      <patternFill patternType="solid">
        <fgColor rgb="FFF2F2F2"/>
        <bgColor auto="1"/>
      </patternFill>
    </fill>
    <fill>
      <patternFill patternType="solid">
        <fgColor rgb="FFE6E6E6"/>
        <bgColor auto="1"/>
      </patternFill>
    </fill>
    <fill>
      <patternFill patternType="solid">
        <fgColor rgb="FFE9E9E9"/>
        <bgColor auto="1"/>
      </patternFill>
    </fill>
  </fills>
  <borders count="7">
    <border>
      <left/>
      <right/>
      <top/>
      <bottom/>
      <diagonal/>
    </border>
    <border>
      <left style="thin">
        <color rgb="FFCACACA"/>
      </left>
      <right style="thin">
        <color rgb="FFCACACA"/>
      </right>
      <top/>
      <bottom style="thin">
        <color rgb="FFCACACA"/>
      </bottom>
      <diagonal/>
    </border>
    <border>
      <left/>
      <right style="thin">
        <color rgb="FFCACACA"/>
      </right>
      <top style="thin">
        <color rgb="FFCACACA"/>
      </top>
      <bottom style="thin">
        <color rgb="FFCACACA"/>
      </bottom>
      <diagonal/>
    </border>
    <border>
      <left/>
      <right style="thin">
        <color rgb="FFCACACA"/>
      </right>
      <top/>
      <bottom style="thin">
        <color rgb="FFCACAC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ACACA"/>
      </left>
      <right/>
      <top style="thin">
        <color rgb="FFCACACA"/>
      </top>
      <bottom style="thin">
        <color rgb="FFCACACA"/>
      </bottom>
      <diagonal/>
    </border>
    <border>
      <left/>
      <right/>
      <top style="thin">
        <color rgb="FFCACACA"/>
      </top>
      <bottom style="thin">
        <color rgb="FFCACACA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2" borderId="1" xfId="1" applyFont="1" applyFill="1" applyBorder="1" applyAlignment="1">
      <alignment horizontal="left" vertical="top" wrapText="1"/>
    </xf>
    <xf numFmtId="0" fontId="2" fillId="5" borderId="1" xfId="1" applyFont="1" applyFill="1" applyBorder="1" applyAlignment="1">
      <alignment horizontal="left" vertical="top" wrapText="1"/>
    </xf>
    <xf numFmtId="164" fontId="3" fillId="4" borderId="3" xfId="1" applyNumberFormat="1" applyFont="1" applyFill="1" applyBorder="1" applyAlignment="1">
      <alignment horizontal="right" vertical="top" wrapText="1"/>
    </xf>
    <xf numFmtId="164" fontId="3" fillId="6" borderId="3" xfId="1" applyNumberFormat="1" applyFont="1" applyFill="1" applyBorder="1" applyAlignment="1">
      <alignment horizontal="right" vertical="top" wrapText="1"/>
    </xf>
    <xf numFmtId="0" fontId="7" fillId="3" borderId="1" xfId="1" applyFont="1" applyFill="1" applyBorder="1" applyAlignment="1">
      <alignment horizontal="center" vertical="top" wrapText="1"/>
    </xf>
    <xf numFmtId="0" fontId="1" fillId="2" borderId="3" xfId="1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top" wrapText="1"/>
    </xf>
    <xf numFmtId="0" fontId="1" fillId="2" borderId="5" xfId="1" applyFont="1" applyFill="1" applyBorder="1" applyAlignment="1">
      <alignment horizontal="center" vertical="top" wrapText="1"/>
    </xf>
    <xf numFmtId="0" fontId="1" fillId="2" borderId="6" xfId="1" applyFont="1" applyFill="1" applyBorder="1" applyAlignment="1">
      <alignment horizontal="center" vertical="top" wrapText="1"/>
    </xf>
    <xf numFmtId="9" fontId="3" fillId="4" borderId="3" xfId="1" applyNumberFormat="1" applyFont="1" applyFill="1" applyBorder="1" applyAlignment="1">
      <alignment horizontal="right" vertical="top" wrapText="1"/>
    </xf>
  </cellXfs>
  <cellStyles count="2">
    <cellStyle name="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1"/>
  <sheetViews>
    <sheetView workbookViewId="0">
      <selection activeCell="A4" sqref="A4:F4"/>
    </sheetView>
  </sheetViews>
  <sheetFormatPr defaultRowHeight="15"/>
  <cols>
    <col min="1" max="1" width="24.42578125" customWidth="1"/>
    <col min="2" max="2" width="12" customWidth="1"/>
    <col min="3" max="4" width="13.7109375" customWidth="1"/>
    <col min="5" max="6" width="13" customWidth="1"/>
  </cols>
  <sheetData>
    <row r="2" spans="1:6" ht="30" customHeight="1">
      <c r="A2" s="7" t="s">
        <v>12</v>
      </c>
      <c r="B2" s="7"/>
      <c r="C2" s="7"/>
      <c r="D2" s="7"/>
      <c r="E2" s="7"/>
      <c r="F2" s="7"/>
    </row>
    <row r="4" spans="1:6" ht="25.5" customHeight="1">
      <c r="A4" s="9" t="s">
        <v>13</v>
      </c>
      <c r="B4" s="10"/>
      <c r="C4" s="10"/>
      <c r="D4" s="10"/>
      <c r="E4" s="10"/>
      <c r="F4" s="8"/>
    </row>
    <row r="5" spans="1:6" ht="25.5">
      <c r="A5" s="1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</row>
    <row r="6" spans="1:6" ht="22.5">
      <c r="A6" s="5" t="s">
        <v>7</v>
      </c>
      <c r="B6" s="3">
        <v>189</v>
      </c>
      <c r="C6" s="3">
        <v>158</v>
      </c>
      <c r="D6" s="3">
        <v>31</v>
      </c>
      <c r="E6" s="11">
        <f>D6/B6</f>
        <v>0.16402116402116401</v>
      </c>
      <c r="F6" s="11">
        <f>C6/B6</f>
        <v>0.83597883597883593</v>
      </c>
    </row>
    <row r="7" spans="1:6" ht="45">
      <c r="A7" s="5" t="s">
        <v>8</v>
      </c>
      <c r="B7" s="3">
        <v>315</v>
      </c>
      <c r="C7" s="3">
        <v>231</v>
      </c>
      <c r="D7" s="3">
        <v>84</v>
      </c>
      <c r="E7" s="11">
        <f t="shared" ref="E7:E11" si="0">D7/B7</f>
        <v>0.26666666666666666</v>
      </c>
      <c r="F7" s="11">
        <f t="shared" ref="F7:F11" si="1">C7/B7</f>
        <v>0.73333333333333328</v>
      </c>
    </row>
    <row r="8" spans="1:6" ht="78.75">
      <c r="A8" s="5" t="s">
        <v>9</v>
      </c>
      <c r="B8" s="3">
        <v>378</v>
      </c>
      <c r="C8" s="3">
        <v>344</v>
      </c>
      <c r="D8" s="3">
        <v>34</v>
      </c>
      <c r="E8" s="11">
        <f t="shared" si="0"/>
        <v>8.9947089947089942E-2</v>
      </c>
      <c r="F8" s="11">
        <f t="shared" si="1"/>
        <v>0.91005291005291</v>
      </c>
    </row>
    <row r="9" spans="1:6" ht="22.5">
      <c r="A9" s="5" t="s">
        <v>10</v>
      </c>
      <c r="B9" s="3">
        <v>441</v>
      </c>
      <c r="C9" s="3">
        <v>317</v>
      </c>
      <c r="D9" s="3">
        <v>124</v>
      </c>
      <c r="E9" s="11">
        <f t="shared" si="0"/>
        <v>0.28117913832199548</v>
      </c>
      <c r="F9" s="11">
        <f t="shared" si="1"/>
        <v>0.71882086167800452</v>
      </c>
    </row>
    <row r="10" spans="1:6">
      <c r="A10" s="5" t="s">
        <v>11</v>
      </c>
      <c r="B10" s="3">
        <v>378</v>
      </c>
      <c r="C10" s="3">
        <v>267</v>
      </c>
      <c r="D10" s="3">
        <v>111</v>
      </c>
      <c r="E10" s="11">
        <f t="shared" si="0"/>
        <v>0.29365079365079366</v>
      </c>
      <c r="F10" s="11">
        <f t="shared" si="1"/>
        <v>0.70634920634920639</v>
      </c>
    </row>
    <row r="11" spans="1:6">
      <c r="A11" s="2" t="s">
        <v>6</v>
      </c>
      <c r="B11" s="4">
        <v>1701</v>
      </c>
      <c r="C11" s="4">
        <v>1317</v>
      </c>
      <c r="D11" s="4">
        <v>384</v>
      </c>
      <c r="E11" s="11">
        <f t="shared" si="0"/>
        <v>0.2257495590828924</v>
      </c>
      <c r="F11" s="11">
        <f t="shared" si="1"/>
        <v>0.7742504409171076</v>
      </c>
    </row>
  </sheetData>
  <mergeCells count="2">
    <mergeCell ref="A2:F2"/>
    <mergeCell ref="A4:F4"/>
  </mergeCells>
  <pageMargins left="0.7" right="0.7" top="0.75" bottom="0.75" header="0.3" footer="0.3"/>
  <pageSetup paperSize="9" orientation="portrait" r:id="rId1"/>
  <headerFooter>
    <oddHeader>&amp;CStatistica Trimestrale - Pagina 1 - Pivot 1</oddHeader>
    <oddFooter>&amp;L24/01/2023 09:46:53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F11"/>
  <sheetViews>
    <sheetView workbookViewId="0">
      <selection activeCell="A4" sqref="A4:F4"/>
    </sheetView>
  </sheetViews>
  <sheetFormatPr defaultRowHeight="15"/>
  <cols>
    <col min="1" max="1" width="16.5703125" customWidth="1"/>
    <col min="2" max="2" width="17.140625" customWidth="1"/>
    <col min="3" max="3" width="15.140625" customWidth="1"/>
    <col min="4" max="4" width="12.7109375" customWidth="1"/>
    <col min="5" max="5" width="19.7109375" customWidth="1"/>
    <col min="6" max="6" width="18.85546875" customWidth="1"/>
  </cols>
  <sheetData>
    <row r="2" spans="1:6" ht="33" customHeight="1">
      <c r="A2" s="7" t="s">
        <v>15</v>
      </c>
      <c r="B2" s="7"/>
      <c r="C2" s="7"/>
      <c r="D2" s="7"/>
      <c r="E2" s="7"/>
      <c r="F2" s="7"/>
    </row>
    <row r="4" spans="1:6">
      <c r="A4" s="9" t="s">
        <v>14</v>
      </c>
      <c r="B4" s="10"/>
      <c r="C4" s="10"/>
      <c r="D4" s="10"/>
      <c r="E4" s="10"/>
      <c r="F4" s="8"/>
    </row>
    <row r="5" spans="1:6" ht="25.5">
      <c r="A5" s="1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</row>
    <row r="6" spans="1:6" ht="42.75" customHeight="1">
      <c r="A6" s="5" t="s">
        <v>7</v>
      </c>
      <c r="B6" s="3">
        <v>192</v>
      </c>
      <c r="C6" s="3">
        <v>166</v>
      </c>
      <c r="D6" s="3">
        <v>26</v>
      </c>
      <c r="E6" s="11">
        <f>D6/B6</f>
        <v>0.13541666666666666</v>
      </c>
      <c r="F6" s="11">
        <f>C6/B6</f>
        <v>0.86458333333333337</v>
      </c>
    </row>
    <row r="7" spans="1:6" ht="87" customHeight="1">
      <c r="A7" s="5" t="s">
        <v>8</v>
      </c>
      <c r="B7" s="3">
        <v>320</v>
      </c>
      <c r="C7" s="3">
        <v>217</v>
      </c>
      <c r="D7" s="3">
        <v>103</v>
      </c>
      <c r="E7" s="11">
        <f t="shared" ref="E7:E11" si="0">D7/B7</f>
        <v>0.32187500000000002</v>
      </c>
      <c r="F7" s="11">
        <f t="shared" ref="F7:F11" si="1">C7/B7</f>
        <v>0.67812499999999998</v>
      </c>
    </row>
    <row r="8" spans="1:6" ht="121.5" customHeight="1">
      <c r="A8" s="5" t="s">
        <v>9</v>
      </c>
      <c r="B8" s="3">
        <v>384</v>
      </c>
      <c r="C8" s="3">
        <v>327</v>
      </c>
      <c r="D8" s="3">
        <v>57</v>
      </c>
      <c r="E8" s="11">
        <f t="shared" si="0"/>
        <v>0.1484375</v>
      </c>
      <c r="F8" s="11">
        <f t="shared" si="1"/>
        <v>0.8515625</v>
      </c>
    </row>
    <row r="9" spans="1:6" ht="28.5" customHeight="1">
      <c r="A9" s="5" t="s">
        <v>10</v>
      </c>
      <c r="B9" s="3">
        <v>320</v>
      </c>
      <c r="C9" s="3">
        <v>240</v>
      </c>
      <c r="D9" s="3">
        <v>80</v>
      </c>
      <c r="E9" s="11">
        <f t="shared" si="0"/>
        <v>0.25</v>
      </c>
      <c r="F9" s="11">
        <f t="shared" si="1"/>
        <v>0.75</v>
      </c>
    </row>
    <row r="10" spans="1:6" ht="39.75" customHeight="1">
      <c r="A10" s="5" t="s">
        <v>11</v>
      </c>
      <c r="B10" s="3">
        <v>384</v>
      </c>
      <c r="C10" s="3">
        <v>303</v>
      </c>
      <c r="D10" s="3">
        <v>81</v>
      </c>
      <c r="E10" s="11">
        <f t="shared" si="0"/>
        <v>0.2109375</v>
      </c>
      <c r="F10" s="11">
        <f t="shared" si="1"/>
        <v>0.7890625</v>
      </c>
    </row>
    <row r="11" spans="1:6">
      <c r="A11" s="2" t="s">
        <v>6</v>
      </c>
      <c r="B11" s="4">
        <v>1600</v>
      </c>
      <c r="C11" s="4">
        <v>1253</v>
      </c>
      <c r="D11" s="4">
        <v>347</v>
      </c>
      <c r="E11" s="11">
        <f t="shared" si="0"/>
        <v>0.21687500000000001</v>
      </c>
      <c r="F11" s="11">
        <f t="shared" si="1"/>
        <v>0.78312499999999996</v>
      </c>
    </row>
  </sheetData>
  <mergeCells count="2">
    <mergeCell ref="A2:F2"/>
    <mergeCell ref="A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F11"/>
  <sheetViews>
    <sheetView tabSelected="1" workbookViewId="0">
      <selection activeCell="H6" sqref="H6"/>
    </sheetView>
  </sheetViews>
  <sheetFormatPr defaultRowHeight="15"/>
  <cols>
    <col min="1" max="1" width="23.85546875" customWidth="1"/>
    <col min="2" max="2" width="15.5703125" customWidth="1"/>
    <col min="3" max="3" width="18.42578125" customWidth="1"/>
    <col min="4" max="4" width="15" customWidth="1"/>
    <col min="5" max="5" width="13.28515625" customWidth="1"/>
    <col min="6" max="6" width="14.42578125" customWidth="1"/>
  </cols>
  <sheetData>
    <row r="2" spans="1:6" ht="33" customHeight="1">
      <c r="A2" s="7" t="s">
        <v>16</v>
      </c>
      <c r="B2" s="7"/>
      <c r="C2" s="7"/>
      <c r="D2" s="7"/>
      <c r="E2" s="7"/>
      <c r="F2" s="7"/>
    </row>
    <row r="4" spans="1:6">
      <c r="A4" s="9" t="s">
        <v>17</v>
      </c>
      <c r="B4" s="10"/>
      <c r="C4" s="10"/>
      <c r="D4" s="10"/>
      <c r="E4" s="10"/>
      <c r="F4" s="8"/>
    </row>
    <row r="5" spans="1:6" ht="25.5">
      <c r="A5" s="1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</row>
    <row r="6" spans="1:6" ht="31.5" customHeight="1">
      <c r="A6" s="5" t="s">
        <v>7</v>
      </c>
      <c r="B6" s="3">
        <v>192</v>
      </c>
      <c r="C6" s="3">
        <v>154</v>
      </c>
      <c r="D6" s="3">
        <v>38</v>
      </c>
      <c r="E6" s="11">
        <f>D6/B6</f>
        <v>0.19791666666666666</v>
      </c>
      <c r="F6" s="11">
        <f>C6/B6</f>
        <v>0.80208333333333337</v>
      </c>
    </row>
    <row r="7" spans="1:6" ht="57" customHeight="1">
      <c r="A7" s="5" t="s">
        <v>8</v>
      </c>
      <c r="B7" s="3">
        <v>384</v>
      </c>
      <c r="C7" s="3">
        <v>230</v>
      </c>
      <c r="D7" s="3">
        <v>154</v>
      </c>
      <c r="E7" s="11">
        <f t="shared" ref="E7:E11" si="0">D7/B7</f>
        <v>0.40104166666666669</v>
      </c>
      <c r="F7" s="11">
        <f t="shared" ref="F7:F11" si="1">C7/B7</f>
        <v>0.59895833333333337</v>
      </c>
    </row>
    <row r="8" spans="1:6" ht="90" customHeight="1">
      <c r="A8" s="5" t="s">
        <v>9</v>
      </c>
      <c r="B8" s="3">
        <v>384</v>
      </c>
      <c r="C8" s="3">
        <v>369</v>
      </c>
      <c r="D8" s="3">
        <v>15</v>
      </c>
      <c r="E8" s="11">
        <f t="shared" si="0"/>
        <v>3.90625E-2</v>
      </c>
      <c r="F8" s="11">
        <f t="shared" si="1"/>
        <v>0.9609375</v>
      </c>
    </row>
    <row r="9" spans="1:6" ht="33.75" customHeight="1">
      <c r="A9" s="5" t="s">
        <v>10</v>
      </c>
      <c r="B9" s="3">
        <v>448</v>
      </c>
      <c r="C9" s="3">
        <v>293</v>
      </c>
      <c r="D9" s="3">
        <v>155</v>
      </c>
      <c r="E9" s="11">
        <f t="shared" si="0"/>
        <v>0.34598214285714285</v>
      </c>
      <c r="F9" s="11">
        <f t="shared" si="1"/>
        <v>0.6540178571428571</v>
      </c>
    </row>
    <row r="10" spans="1:6" ht="27.75" customHeight="1">
      <c r="A10" s="5" t="s">
        <v>11</v>
      </c>
      <c r="B10" s="3">
        <v>384</v>
      </c>
      <c r="C10" s="3">
        <v>297</v>
      </c>
      <c r="D10" s="3">
        <v>87</v>
      </c>
      <c r="E10" s="11">
        <f t="shared" si="0"/>
        <v>0.2265625</v>
      </c>
      <c r="F10" s="11">
        <f t="shared" si="1"/>
        <v>0.7734375</v>
      </c>
    </row>
    <row r="11" spans="1:6">
      <c r="A11" s="2" t="s">
        <v>6</v>
      </c>
      <c r="B11" s="4">
        <v>1792</v>
      </c>
      <c r="C11" s="4">
        <v>1343</v>
      </c>
      <c r="D11" s="4">
        <v>449</v>
      </c>
      <c r="E11" s="11">
        <f t="shared" si="0"/>
        <v>0.2505580357142857</v>
      </c>
      <c r="F11" s="11">
        <f t="shared" si="1"/>
        <v>0.7494419642857143</v>
      </c>
    </row>
  </sheetData>
  <mergeCells count="2">
    <mergeCell ref="A2:F2"/>
    <mergeCell ref="A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A4" sqref="A4"/>
    </sheetView>
  </sheetViews>
  <sheetFormatPr defaultRowHeight="15"/>
  <cols>
    <col min="1" max="1" width="16.7109375" customWidth="1"/>
    <col min="2" max="2" width="12.140625" customWidth="1"/>
    <col min="5" max="5" width="15.42578125" customWidth="1"/>
    <col min="6" max="6" width="15.7109375" customWidth="1"/>
  </cols>
  <sheetData>
    <row r="1" spans="1:6" ht="56.25" customHeight="1">
      <c r="A1" s="7" t="s">
        <v>18</v>
      </c>
      <c r="B1" s="7"/>
      <c r="C1" s="7"/>
      <c r="D1" s="7"/>
      <c r="E1" s="7"/>
      <c r="F1" s="7"/>
    </row>
    <row r="2" spans="1:6" ht="11.25" customHeight="1"/>
    <row r="3" spans="1:6" ht="28.5" customHeight="1">
      <c r="A3" s="9" t="s">
        <v>19</v>
      </c>
      <c r="B3" s="10"/>
      <c r="C3" s="10"/>
      <c r="D3" s="10"/>
      <c r="E3" s="10"/>
      <c r="F3" s="8"/>
    </row>
    <row r="4" spans="1:6" ht="51">
      <c r="A4" s="1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</row>
    <row r="5" spans="1:6" ht="33.75">
      <c r="A5" s="5" t="s">
        <v>7</v>
      </c>
      <c r="B5" s="3">
        <v>192</v>
      </c>
      <c r="C5" s="3">
        <v>163</v>
      </c>
      <c r="D5" s="3">
        <v>29</v>
      </c>
      <c r="E5" s="11">
        <f>D5/B5</f>
        <v>0.15104166666666666</v>
      </c>
      <c r="F5" s="11">
        <f>C5/B5</f>
        <v>0.84895833333333337</v>
      </c>
    </row>
    <row r="6" spans="1:6" ht="95.25" customHeight="1">
      <c r="A6" s="5" t="s">
        <v>8</v>
      </c>
      <c r="B6" s="3">
        <v>384</v>
      </c>
      <c r="C6" s="3">
        <v>327</v>
      </c>
      <c r="D6" s="3">
        <v>57</v>
      </c>
      <c r="E6" s="11">
        <f t="shared" ref="E6:E10" si="0">D6/B6</f>
        <v>0.1484375</v>
      </c>
      <c r="F6" s="11">
        <f t="shared" ref="F6:F10" si="1">C6/B6</f>
        <v>0.8515625</v>
      </c>
    </row>
    <row r="7" spans="1:6" ht="121.5" customHeight="1">
      <c r="A7" s="5" t="s">
        <v>9</v>
      </c>
      <c r="B7" s="3">
        <v>384</v>
      </c>
      <c r="C7" s="3">
        <v>368</v>
      </c>
      <c r="D7" s="3">
        <v>16</v>
      </c>
      <c r="E7" s="11">
        <f t="shared" si="0"/>
        <v>4.1666666666666664E-2</v>
      </c>
      <c r="F7" s="11">
        <f t="shared" si="1"/>
        <v>0.95833333333333337</v>
      </c>
    </row>
    <row r="8" spans="1:6" ht="36" customHeight="1">
      <c r="A8" s="5" t="s">
        <v>10</v>
      </c>
      <c r="B8" s="3">
        <v>448</v>
      </c>
      <c r="C8" s="3">
        <v>319</v>
      </c>
      <c r="D8" s="3">
        <v>129</v>
      </c>
      <c r="E8" s="11">
        <f t="shared" si="0"/>
        <v>0.28794642857142855</v>
      </c>
      <c r="F8" s="11">
        <f t="shared" si="1"/>
        <v>0.7120535714285714</v>
      </c>
    </row>
    <row r="9" spans="1:6" ht="33.75">
      <c r="A9" s="5" t="s">
        <v>11</v>
      </c>
      <c r="B9" s="3">
        <v>384</v>
      </c>
      <c r="C9" s="3">
        <v>316</v>
      </c>
      <c r="D9" s="3">
        <v>68</v>
      </c>
      <c r="E9" s="11">
        <f t="shared" si="0"/>
        <v>0.17708333333333334</v>
      </c>
      <c r="F9" s="11">
        <f t="shared" si="1"/>
        <v>0.82291666666666663</v>
      </c>
    </row>
    <row r="10" spans="1:6">
      <c r="A10" s="2" t="s">
        <v>6</v>
      </c>
      <c r="B10" s="4">
        <v>1792</v>
      </c>
      <c r="C10" s="4">
        <v>1493</v>
      </c>
      <c r="D10" s="4">
        <v>299</v>
      </c>
      <c r="E10" s="11">
        <f t="shared" si="0"/>
        <v>0.16685267857142858</v>
      </c>
      <c r="F10" s="11">
        <f t="shared" si="1"/>
        <v>0.8331473214285714</v>
      </c>
    </row>
  </sheetData>
  <mergeCells count="2">
    <mergeCell ref="A1:F1"/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1 TRIMESTRE 2020</vt:lpstr>
      <vt:lpstr>2 TRIMESTRE 2020</vt:lpstr>
      <vt:lpstr>3 TRIMESTRE 2020</vt:lpstr>
      <vt:lpstr>4 TRIMESTRE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Maximiliano Grisetti</cp:lastModifiedBy>
  <dcterms:created xsi:type="dcterms:W3CDTF">2023-01-24T09:46:53Z</dcterms:created>
  <dcterms:modified xsi:type="dcterms:W3CDTF">2023-06-26T08:17:25Z</dcterms:modified>
</cp:coreProperties>
</file>