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7010" windowHeight="9615" activeTab="1"/>
  </bookViews>
  <sheets>
    <sheet name="dati elabor." sheetId="1" r:id="rId1"/>
    <sheet name="da pubblicare" sheetId="2" r:id="rId2"/>
    <sheet name="Foglio3" sheetId="3" r:id="rId3"/>
  </sheets>
  <definedNames>
    <definedName name="_xlnm._FilterDatabase" localSheetId="0" hidden="1">'dati elabor.'!$C$2:$N$39</definedName>
  </definedNames>
  <calcPr calcId="125725"/>
</workbook>
</file>

<file path=xl/calcChain.xml><?xml version="1.0" encoding="utf-8"?>
<calcChain xmlns="http://schemas.openxmlformats.org/spreadsheetml/2006/main">
  <c r="M39" i="1"/>
</calcChain>
</file>

<file path=xl/sharedStrings.xml><?xml version="1.0" encoding="utf-8"?>
<sst xmlns="http://schemas.openxmlformats.org/spreadsheetml/2006/main" count="237" uniqueCount="173">
  <si>
    <t xml:space="preserve"> Codice</t>
  </si>
  <si>
    <t xml:space="preserve"> Numero</t>
  </si>
  <si>
    <t xml:space="preserve"> Data doc.</t>
  </si>
  <si>
    <t xml:space="preserve"> Oggetto</t>
  </si>
  <si>
    <t xml:space="preserve"> Partita iva fornitore</t>
  </si>
  <si>
    <t xml:space="preserve"> Totale doc.</t>
  </si>
  <si>
    <t xml:space="preserve"> Imponibile</t>
  </si>
  <si>
    <t xml:space="preserve"> Imposta</t>
  </si>
  <si>
    <t xml:space="preserve"> Pagato alla data in esame</t>
  </si>
  <si>
    <t>Stock</t>
  </si>
  <si>
    <t xml:space="preserve"> Causale</t>
  </si>
  <si>
    <t xml:space="preserve"> Rag sociale</t>
  </si>
  <si>
    <t>3</t>
  </si>
  <si>
    <t>PROT 4349/2018 LOTTO 99798053 - PROMOZIONE ALLA LETTURA PER RAGAZZI DIRE, FARE, LEGGERE E NARRARE</t>
  </si>
  <si>
    <t>99798053</t>
  </si>
  <si>
    <t>02416700363</t>
  </si>
  <si>
    <t>FATTURE DI ACQUISTO NO RITENUTA SPLIT</t>
  </si>
  <si>
    <t>IL PONTE ASSOCIAZIONE PER L’AMBIENTE E PER LA CULTURA</t>
  </si>
  <si>
    <t>2E/2018</t>
  </si>
  <si>
    <t>per il Comune di Montechiarugolo nel giudizio contro Salsi Giuseppe e Salsi Daniela dinanzi al Consiglio di Stato, ricor</t>
  </si>
  <si>
    <t>130738331</t>
  </si>
  <si>
    <t>01731700587</t>
  </si>
  <si>
    <t>BRASCHI AVV. FRANCESCO LUIGI</t>
  </si>
  <si>
    <t>259</t>
  </si>
  <si>
    <t>Vendita pneumatici  	coperture 185/65R14 86T W452 Hankook tub.</t>
  </si>
  <si>
    <t>2140229128</t>
  </si>
  <si>
    <t/>
  </si>
  <si>
    <t>FATTURE ISTITUZIONALI SPLIT</t>
  </si>
  <si>
    <t>SCARTAZZA MARIA</t>
  </si>
  <si>
    <t>2019031980</t>
  </si>
  <si>
    <t>DELIBERA AEEG N.280/07 - FATTURAZIONE RITIRO DEDICATO RID039613</t>
  </si>
  <si>
    <t>2099942837</t>
  </si>
  <si>
    <t>05754381001</t>
  </si>
  <si>
    <t>GESTORE DEI SERVIZI ENERGETICI SPA</t>
  </si>
  <si>
    <t>1/PA</t>
  </si>
  <si>
    <t xml:space="preserve">	Competenze professionali per le attivitÃ  di servizio resa nelle sedute della Commissione sulla QualitÃ  Architettonica</t>
  </si>
  <si>
    <t>2534679003</t>
  </si>
  <si>
    <t>00957950348</t>
  </si>
  <si>
    <t>CAPRA GIAN LUIGI STUDIO DI CONSULENZA E PROGETTAZIONE</t>
  </si>
  <si>
    <t>2020001398</t>
  </si>
  <si>
    <t>2437532201</t>
  </si>
  <si>
    <t>2020-FP-0000003</t>
  </si>
  <si>
    <t>Documento n. 2020-FP-0000003 del 29/02/2020</t>
  </si>
  <si>
    <t>2678561185</t>
  </si>
  <si>
    <t>02345690347</t>
  </si>
  <si>
    <t>UNI-EDIL SRL</t>
  </si>
  <si>
    <t>2020030581</t>
  </si>
  <si>
    <t>Contratto E05E19642907 FTV 199779 - GEI 92157 Corrispettivi di cui al DM 24/12/2014 - Modifiche impiantistiche</t>
  </si>
  <si>
    <t>3181382353</t>
  </si>
  <si>
    <t>000131-2020</t>
  </si>
  <si>
    <t xml:space="preserve"> 	LAMPADE VOTIVE CIMITERIALI A LED</t>
  </si>
  <si>
    <t>3769281615</t>
  </si>
  <si>
    <t>02814940355</t>
  </si>
  <si>
    <t xml:space="preserve">A.P.S. LUCI VOTIVE DI BARILLI URSULA </t>
  </si>
  <si>
    <t>2021/030/902/303/D</t>
  </si>
  <si>
    <t>RIMBORSI PER SERVIZI EROGATI A ENTI PUBBLICI - MIGLIORAMENTO SERVIZI ANNO 2020</t>
  </si>
  <si>
    <t>4555681350</t>
  </si>
  <si>
    <t>01874230343</t>
  </si>
  <si>
    <t>AZIENDA USL DI PARMA</t>
  </si>
  <si>
    <t>s426</t>
  </si>
  <si>
    <t>Documento n. s426 del 08/04/2021</t>
  </si>
  <si>
    <t>4850660060</t>
  </si>
  <si>
    <t>12834951001</t>
  </si>
  <si>
    <t>SER SERVIZI SRL</t>
  </si>
  <si>
    <t>72/2021</t>
  </si>
  <si>
    <t>AFFIDAMENTO INCARICO PER MANUTENZIONE DEGLI IMPIANTI ANTINTRUSIONE PRESENTI IN VARI IMMOBILI COMUNALI (ANNI 2021/2022/20</t>
  </si>
  <si>
    <t>6258998097</t>
  </si>
  <si>
    <t>02265270344</t>
  </si>
  <si>
    <t>CAGNOLATI PAOLO</t>
  </si>
  <si>
    <t>8H00706299</t>
  </si>
  <si>
    <t>1BIM 2022 ADSL BIBLIOTECA</t>
  </si>
  <si>
    <t>6357937037</t>
  </si>
  <si>
    <t>00488410010</t>
  </si>
  <si>
    <t>TELECOM ITALIA SPA</t>
  </si>
  <si>
    <t>4220522800023475</t>
  </si>
  <si>
    <t>1BIM 2022 BIBLIOTECA</t>
  </si>
  <si>
    <t>6357937177</t>
  </si>
  <si>
    <t>8H00709890</t>
  </si>
  <si>
    <t>6357507103</t>
  </si>
  <si>
    <t>63/BM</t>
  </si>
  <si>
    <t xml:space="preserve"> 	ACQUISTO ABBONAMENTO ANNUALE A RIVISTA CARTACEA " I BORGHI MAGAZINE &amp; CITTA' "BM del 11/02/2022</t>
  </si>
  <si>
    <t>6708389187</t>
  </si>
  <si>
    <t>412203187992</t>
  </si>
  <si>
    <t>FORNITURA SERVIZIO ENERGIA ELETTRICA</t>
  </si>
  <si>
    <t>6942912974</t>
  </si>
  <si>
    <t>03819031208</t>
  </si>
  <si>
    <t>HERA COMM S.P.A.</t>
  </si>
  <si>
    <t>412204350748</t>
  </si>
  <si>
    <t>7134424325</t>
  </si>
  <si>
    <t>412204350747</t>
  </si>
  <si>
    <t>7134424052</t>
  </si>
  <si>
    <t>412204350746</t>
  </si>
  <si>
    <t>7134423663</t>
  </si>
  <si>
    <t>161-PA2022</t>
  </si>
  <si>
    <t>Documento n. 161-PA2022 del 25/05/2022</t>
  </si>
  <si>
    <t>7326219796</t>
  </si>
  <si>
    <t>07819600722</t>
  </si>
  <si>
    <t>ARTEMEDIA SRL</t>
  </si>
  <si>
    <t>2022032532</t>
  </si>
  <si>
    <t>7382932468</t>
  </si>
  <si>
    <t>21/PA</t>
  </si>
  <si>
    <t>locandine A3 - manifesti 70x100 e cartoline per manifestazione dall'Alabastro allo zenzero</t>
  </si>
  <si>
    <t>7624520486</t>
  </si>
  <si>
    <t>01664320353</t>
  </si>
  <si>
    <t>MASTER SERVICE DI SIMONETTI SILVIO E MELLONI ANNALISA SNC</t>
  </si>
  <si>
    <t>7822013974</t>
  </si>
  <si>
    <t>SERVIZIO DI PULIZIA OTTOBRE 2022</t>
  </si>
  <si>
    <t>8435911418</t>
  </si>
  <si>
    <t>02402671206</t>
  </si>
  <si>
    <t>REKEEP SPA</t>
  </si>
  <si>
    <t>148/PA</t>
  </si>
  <si>
    <t xml:space="preserve">	Verifica del 09/11/2022 - Impianto n 37122 situato in VIA GHIARE N.1 - LOC. BASILICANOVA </t>
  </si>
  <si>
    <t>8566632074</t>
  </si>
  <si>
    <t>04022810370</t>
  </si>
  <si>
    <t>SIDEL SPA</t>
  </si>
  <si>
    <t>35</t>
  </si>
  <si>
    <t>INCARICO PERIZIE ESTIMATIVE TERRENI DI PROPRIETÀ COMUNALE DA ALIENARSI
CIG Z7835D77D8 - con autorizzazione Determine 174</t>
  </si>
  <si>
    <t>8522664260</t>
  </si>
  <si>
    <t>02663870349</t>
  </si>
  <si>
    <t>BONATI CATIA GEOM.</t>
  </si>
  <si>
    <t>822000305577</t>
  </si>
  <si>
    <t>OTTOBRE 2022 ENERGIA ELETTRICA MERCATO SETTIMANALE</t>
  </si>
  <si>
    <t>8516754224</t>
  </si>
  <si>
    <t>12883420155</t>
  </si>
  <si>
    <t>A2A ENERGIA SPA</t>
  </si>
  <si>
    <t>822000304008</t>
  </si>
  <si>
    <t>OTTOBRE 2022  ENERGIA ELETTRICA - BENI DEMANIALI</t>
  </si>
  <si>
    <t>8516840680</t>
  </si>
  <si>
    <t>4 /E</t>
  </si>
  <si>
    <t xml:space="preserve">PRESTAZIONE PER INTERVENTI DI MANUTENZIONE INFISSI </t>
  </si>
  <si>
    <t>8574316895</t>
  </si>
  <si>
    <t>00630730356</t>
  </si>
  <si>
    <t>DALIA F.LLI S.N.C.</t>
  </si>
  <si>
    <t>C3575</t>
  </si>
  <si>
    <t>Vendita</t>
  </si>
  <si>
    <t>8583967771</t>
  </si>
  <si>
    <t>01567450356</t>
  </si>
  <si>
    <t>LANZANI S.R.L.</t>
  </si>
  <si>
    <t>2022/72145</t>
  </si>
  <si>
    <t>FATTURA DIFFERITA</t>
  </si>
  <si>
    <t>8573050439</t>
  </si>
  <si>
    <t>01786630044</t>
  </si>
  <si>
    <t xml:space="preserve">BI ESSE FORNITURE ELETTRICHE </t>
  </si>
  <si>
    <t>2022-FP-0000038</t>
  </si>
  <si>
    <t>SCOPA IN BAMBOO</t>
  </si>
  <si>
    <t>8569096505</t>
  </si>
  <si>
    <t>7822015430</t>
  </si>
  <si>
    <t>SERVIZIO DI PULIZIA MESE DI NOVEMBRE 2022</t>
  </si>
  <si>
    <t>8534964110</t>
  </si>
  <si>
    <t>56</t>
  </si>
  <si>
    <t>Affitto di locali ad uso ambulatorio per il periodo 01/07/2022 - 31/12/2022</t>
  </si>
  <si>
    <t>8562810986</t>
  </si>
  <si>
    <t>02213380344</t>
  </si>
  <si>
    <t>MANTELLI SRL</t>
  </si>
  <si>
    <t>34347</t>
  </si>
  <si>
    <t>Documento n. 34347 del 06/12/2022</t>
  </si>
  <si>
    <t>8622180405</t>
  </si>
  <si>
    <t>02413150356</t>
  </si>
  <si>
    <t>004282191242</t>
  </si>
  <si>
    <t>ENERGIA ELETTRICA NOVEMBRE 2022 EDIFICIO STRADA BASSE</t>
  </si>
  <si>
    <t>8649125052</t>
  </si>
  <si>
    <t>15844561009</t>
  </si>
  <si>
    <t>ENEL ENERGIA S.P.A.</t>
  </si>
  <si>
    <t>EUROTEC DI SIDOLI E DALLAFIORA SNC</t>
  </si>
  <si>
    <t>periodo temporale</t>
  </si>
  <si>
    <t xml:space="preserve">ammontare dei debiti </t>
  </si>
  <si>
    <t xml:space="preserve">numero imprese creditrici </t>
  </si>
  <si>
    <t>Ammontare complessivo dei debiti e numero imprese creditrici al 31/12/2022</t>
  </si>
  <si>
    <t>anno 2022</t>
  </si>
  <si>
    <t>AMMONTARE DEI DEBITI AL 31/12/2022 E N. CREDITORI</t>
  </si>
  <si>
    <t xml:space="preserve">TOTALE AMMONTARE DEBITI </t>
  </si>
  <si>
    <t>id. SDI</t>
  </si>
  <si>
    <t>N. prog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</si>
</sst>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Arial"/>
    </font>
    <font>
      <sz val="10"/>
      <color indexed="8"/>
      <name val="Arial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21">
    <xf numFmtId="0" fontId="0" fillId="0" borderId="0" xfId="0"/>
    <xf numFmtId="14" fontId="0" fillId="0" borderId="0" xfId="0" applyNumberFormat="1"/>
    <xf numFmtId="0" fontId="4" fillId="0" borderId="0" xfId="0" applyFont="1"/>
    <xf numFmtId="1" fontId="3" fillId="0" borderId="1" xfId="0" applyNumberFormat="1" applyFont="1" applyBorder="1"/>
    <xf numFmtId="0" fontId="3" fillId="0" borderId="1" xfId="0" applyFont="1" applyBorder="1"/>
    <xf numFmtId="14" fontId="3" fillId="0" borderId="1" xfId="0" applyNumberFormat="1" applyFont="1" applyBorder="1"/>
    <xf numFmtId="4" fontId="3" fillId="0" borderId="1" xfId="0" applyNumberFormat="1" applyFont="1" applyBorder="1"/>
    <xf numFmtId="0" fontId="0" fillId="0" borderId="1" xfId="0" applyBorder="1"/>
    <xf numFmtId="0" fontId="6" fillId="0" borderId="0" xfId="2" applyFont="1"/>
    <xf numFmtId="0" fontId="6" fillId="0" borderId="2" xfId="2" applyFont="1" applyBorder="1"/>
    <xf numFmtId="0" fontId="6" fillId="0" borderId="3" xfId="2" applyFont="1" applyBorder="1"/>
    <xf numFmtId="0" fontId="6" fillId="0" borderId="4" xfId="2" applyFont="1" applyBorder="1"/>
    <xf numFmtId="0" fontId="6" fillId="0" borderId="5" xfId="2" applyFont="1" applyBorder="1"/>
    <xf numFmtId="164" fontId="6" fillId="0" borderId="5" xfId="1" applyNumberFormat="1" applyFont="1" applyBorder="1"/>
    <xf numFmtId="0" fontId="6" fillId="0" borderId="6" xfId="2" applyFont="1" applyBorder="1" applyAlignment="1">
      <alignment horizontal="center"/>
    </xf>
    <xf numFmtId="4" fontId="7" fillId="0" borderId="1" xfId="0" applyNumberFormat="1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</cellXfs>
  <cellStyles count="3">
    <cellStyle name="Migliaia" xfId="1" builtinId="3"/>
    <cellStyle name="Normale" xfId="0" builtinId="0"/>
    <cellStyle name="Normale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0"/>
  <sheetViews>
    <sheetView topLeftCell="E25" workbookViewId="0">
      <selection activeCell="F40" sqref="F40"/>
    </sheetView>
  </sheetViews>
  <sheetFormatPr defaultRowHeight="15"/>
  <cols>
    <col min="1" max="1" width="3.5703125" customWidth="1"/>
    <col min="2" max="2" width="32.140625" customWidth="1"/>
    <col min="5" max="5" width="15.85546875" customWidth="1"/>
    <col min="6" max="6" width="33.5703125" customWidth="1"/>
    <col min="7" max="7" width="13" hidden="1" customWidth="1"/>
    <col min="8" max="8" width="12.7109375" customWidth="1"/>
    <col min="9" max="9" width="11.7109375" customWidth="1"/>
    <col min="13" max="13" width="15.140625" customWidth="1"/>
    <col min="14" max="14" width="35.7109375" customWidth="1"/>
  </cols>
  <sheetData>
    <row r="1" spans="1:14" ht="18.75">
      <c r="B1" s="2" t="s">
        <v>169</v>
      </c>
    </row>
    <row r="2" spans="1:14" ht="15.75">
      <c r="A2" s="20" t="s">
        <v>172</v>
      </c>
      <c r="B2" s="18" t="s">
        <v>11</v>
      </c>
      <c r="C2" s="18" t="s">
        <v>0</v>
      </c>
      <c r="D2" s="18" t="s">
        <v>1</v>
      </c>
      <c r="E2" s="19" t="s">
        <v>2</v>
      </c>
      <c r="F2" s="18" t="s">
        <v>3</v>
      </c>
      <c r="G2" s="20" t="s">
        <v>171</v>
      </c>
      <c r="H2" s="18" t="s">
        <v>4</v>
      </c>
      <c r="I2" s="18" t="s">
        <v>5</v>
      </c>
      <c r="J2" s="18" t="s">
        <v>6</v>
      </c>
      <c r="K2" s="18" t="s">
        <v>7</v>
      </c>
      <c r="L2" s="18" t="s">
        <v>8</v>
      </c>
      <c r="M2" s="18" t="s">
        <v>9</v>
      </c>
      <c r="N2" s="18" t="s">
        <v>10</v>
      </c>
    </row>
    <row r="3" spans="1:14">
      <c r="A3" s="7">
        <v>1</v>
      </c>
      <c r="B3" s="4" t="s">
        <v>53</v>
      </c>
      <c r="C3" s="3">
        <v>118914</v>
      </c>
      <c r="D3" s="4" t="s">
        <v>12</v>
      </c>
      <c r="E3" s="5">
        <v>43190</v>
      </c>
      <c r="F3" s="4" t="s">
        <v>13</v>
      </c>
      <c r="G3" s="4" t="s">
        <v>14</v>
      </c>
      <c r="H3" s="4" t="s">
        <v>15</v>
      </c>
      <c r="I3" s="6">
        <v>610</v>
      </c>
      <c r="J3" s="6">
        <v>500</v>
      </c>
      <c r="K3" s="6">
        <v>110</v>
      </c>
      <c r="L3" s="6">
        <v>500</v>
      </c>
      <c r="M3" s="6">
        <v>110</v>
      </c>
      <c r="N3" s="4" t="s">
        <v>16</v>
      </c>
    </row>
    <row r="4" spans="1:14">
      <c r="A4" s="7"/>
      <c r="B4" s="4" t="s">
        <v>124</v>
      </c>
      <c r="C4" s="3">
        <v>125194</v>
      </c>
      <c r="D4" s="4" t="s">
        <v>18</v>
      </c>
      <c r="E4" s="5">
        <v>43434</v>
      </c>
      <c r="F4" s="4" t="s">
        <v>19</v>
      </c>
      <c r="G4" s="4" t="s">
        <v>20</v>
      </c>
      <c r="H4" s="4" t="s">
        <v>21</v>
      </c>
      <c r="I4" s="6">
        <v>2537.6</v>
      </c>
      <c r="J4" s="6">
        <v>2080</v>
      </c>
      <c r="K4" s="6">
        <v>457.6</v>
      </c>
      <c r="L4" s="6">
        <v>0</v>
      </c>
      <c r="M4" s="6">
        <v>2537.6</v>
      </c>
      <c r="N4" s="4" t="s">
        <v>16</v>
      </c>
    </row>
    <row r="5" spans="1:14">
      <c r="A5" s="7">
        <v>2</v>
      </c>
      <c r="B5" s="4" t="s">
        <v>124</v>
      </c>
      <c r="C5" s="3">
        <v>137094</v>
      </c>
      <c r="D5" s="4" t="s">
        <v>23</v>
      </c>
      <c r="E5" s="5">
        <v>43799</v>
      </c>
      <c r="F5" s="4" t="s">
        <v>24</v>
      </c>
      <c r="G5" s="4" t="s">
        <v>25</v>
      </c>
      <c r="H5" s="4" t="s">
        <v>26</v>
      </c>
      <c r="I5" s="6">
        <v>276.01</v>
      </c>
      <c r="J5" s="6">
        <v>226.24</v>
      </c>
      <c r="K5" s="6">
        <v>49.77</v>
      </c>
      <c r="L5" s="6">
        <v>0</v>
      </c>
      <c r="M5" s="6">
        <v>226.24</v>
      </c>
      <c r="N5" s="4" t="s">
        <v>27</v>
      </c>
    </row>
    <row r="6" spans="1:14">
      <c r="A6" s="7">
        <v>3</v>
      </c>
      <c r="B6" s="4" t="s">
        <v>97</v>
      </c>
      <c r="C6" s="3">
        <v>136180</v>
      </c>
      <c r="D6" s="4" t="s">
        <v>29</v>
      </c>
      <c r="E6" s="5">
        <v>43805</v>
      </c>
      <c r="F6" s="4" t="s">
        <v>30</v>
      </c>
      <c r="G6" s="4" t="s">
        <v>31</v>
      </c>
      <c r="H6" s="4" t="s">
        <v>32</v>
      </c>
      <c r="I6" s="6">
        <v>192.6</v>
      </c>
      <c r="J6" s="6">
        <v>157.87</v>
      </c>
      <c r="K6" s="6">
        <v>34.729999999999997</v>
      </c>
      <c r="L6" s="6">
        <v>144.63</v>
      </c>
      <c r="M6" s="6">
        <v>13.240000000000009</v>
      </c>
      <c r="N6" s="4" t="s">
        <v>16</v>
      </c>
    </row>
    <row r="7" spans="1:14">
      <c r="A7" s="7">
        <v>4</v>
      </c>
      <c r="B7" s="4" t="s">
        <v>58</v>
      </c>
      <c r="C7" s="3">
        <v>139059</v>
      </c>
      <c r="D7" s="4" t="s">
        <v>34</v>
      </c>
      <c r="E7" s="5">
        <v>43861</v>
      </c>
      <c r="F7" s="4" t="s">
        <v>35</v>
      </c>
      <c r="G7" s="4" t="s">
        <v>36</v>
      </c>
      <c r="H7" s="4" t="s">
        <v>37</v>
      </c>
      <c r="I7" s="6">
        <v>324.08999999999997</v>
      </c>
      <c r="J7" s="6">
        <v>265.64999999999998</v>
      </c>
      <c r="K7" s="6">
        <v>58.44</v>
      </c>
      <c r="L7" s="6">
        <v>311.62</v>
      </c>
      <c r="M7" s="6">
        <v>12.46999999999997</v>
      </c>
      <c r="N7" s="4" t="s">
        <v>16</v>
      </c>
    </row>
    <row r="8" spans="1:14">
      <c r="A8" s="7">
        <v>5</v>
      </c>
      <c r="B8" s="4" t="s">
        <v>142</v>
      </c>
      <c r="C8" s="3">
        <v>138859</v>
      </c>
      <c r="D8" s="4" t="s">
        <v>39</v>
      </c>
      <c r="E8" s="5">
        <v>43864</v>
      </c>
      <c r="F8" s="4" t="s">
        <v>30</v>
      </c>
      <c r="G8" s="4" t="s">
        <v>40</v>
      </c>
      <c r="H8" s="4" t="s">
        <v>32</v>
      </c>
      <c r="I8" s="6">
        <v>24.66</v>
      </c>
      <c r="J8" s="6">
        <v>20.21</v>
      </c>
      <c r="K8" s="6">
        <v>4.45</v>
      </c>
      <c r="L8" s="6">
        <v>0</v>
      </c>
      <c r="M8" s="6">
        <v>20.21</v>
      </c>
      <c r="N8" s="4" t="s">
        <v>27</v>
      </c>
    </row>
    <row r="9" spans="1:14">
      <c r="A9" s="7">
        <v>6</v>
      </c>
      <c r="B9" s="4" t="s">
        <v>119</v>
      </c>
      <c r="C9" s="3">
        <v>140136</v>
      </c>
      <c r="D9" s="4" t="s">
        <v>41</v>
      </c>
      <c r="E9" s="5">
        <v>43890</v>
      </c>
      <c r="F9" s="4" t="s">
        <v>42</v>
      </c>
      <c r="G9" s="4" t="s">
        <v>43</v>
      </c>
      <c r="H9" s="4" t="s">
        <v>44</v>
      </c>
      <c r="I9" s="6">
        <v>33.82</v>
      </c>
      <c r="J9" s="6">
        <v>27.72</v>
      </c>
      <c r="K9" s="6">
        <v>6.1</v>
      </c>
      <c r="L9" s="6">
        <v>0</v>
      </c>
      <c r="M9" s="6">
        <v>27.72</v>
      </c>
      <c r="N9" s="4" t="s">
        <v>27</v>
      </c>
    </row>
    <row r="10" spans="1:14">
      <c r="A10" s="7">
        <v>7</v>
      </c>
      <c r="B10" s="4" t="s">
        <v>22</v>
      </c>
      <c r="C10" s="3">
        <v>142822</v>
      </c>
      <c r="D10" s="4" t="s">
        <v>46</v>
      </c>
      <c r="E10" s="5">
        <v>43998</v>
      </c>
      <c r="F10" s="4" t="s">
        <v>47</v>
      </c>
      <c r="G10" s="4" t="s">
        <v>48</v>
      </c>
      <c r="H10" s="4" t="s">
        <v>32</v>
      </c>
      <c r="I10" s="6">
        <v>109.8</v>
      </c>
      <c r="J10" s="6">
        <v>90</v>
      </c>
      <c r="K10" s="6">
        <v>19.8</v>
      </c>
      <c r="L10" s="6">
        <v>0</v>
      </c>
      <c r="M10" s="6">
        <v>90</v>
      </c>
      <c r="N10" s="4" t="s">
        <v>27</v>
      </c>
    </row>
    <row r="11" spans="1:14">
      <c r="A11" s="7">
        <v>8</v>
      </c>
      <c r="B11" s="4" t="s">
        <v>68</v>
      </c>
      <c r="C11" s="3">
        <v>145392</v>
      </c>
      <c r="D11" s="4" t="s">
        <v>49</v>
      </c>
      <c r="E11" s="5">
        <v>44102</v>
      </c>
      <c r="F11" s="4" t="s">
        <v>50</v>
      </c>
      <c r="G11" s="4" t="s">
        <v>51</v>
      </c>
      <c r="H11" s="4" t="s">
        <v>52</v>
      </c>
      <c r="I11" s="6">
        <v>122</v>
      </c>
      <c r="J11" s="6">
        <v>100</v>
      </c>
      <c r="K11" s="6">
        <v>22</v>
      </c>
      <c r="L11" s="6">
        <v>0</v>
      </c>
      <c r="M11" s="6">
        <v>100</v>
      </c>
      <c r="N11" s="4" t="s">
        <v>27</v>
      </c>
    </row>
    <row r="12" spans="1:14">
      <c r="A12" s="7">
        <v>9</v>
      </c>
      <c r="B12" s="4" t="s">
        <v>38</v>
      </c>
      <c r="C12" s="3">
        <v>149971</v>
      </c>
      <c r="D12" s="4" t="s">
        <v>54</v>
      </c>
      <c r="E12" s="5">
        <v>44242</v>
      </c>
      <c r="F12" s="4" t="s">
        <v>55</v>
      </c>
      <c r="G12" s="4" t="s">
        <v>56</v>
      </c>
      <c r="H12" s="4" t="s">
        <v>57</v>
      </c>
      <c r="I12" s="6">
        <v>3122</v>
      </c>
      <c r="J12" s="6">
        <v>3122</v>
      </c>
      <c r="K12" s="6">
        <v>0</v>
      </c>
      <c r="L12" s="6">
        <v>0</v>
      </c>
      <c r="M12" s="6">
        <v>3122</v>
      </c>
      <c r="N12" s="4" t="s">
        <v>27</v>
      </c>
    </row>
    <row r="13" spans="1:14">
      <c r="A13" s="7">
        <v>10</v>
      </c>
      <c r="B13" s="4" t="s">
        <v>132</v>
      </c>
      <c r="C13" s="3">
        <v>150862</v>
      </c>
      <c r="D13" s="4" t="s">
        <v>59</v>
      </c>
      <c r="E13" s="5">
        <v>44294</v>
      </c>
      <c r="F13" s="4" t="s">
        <v>60</v>
      </c>
      <c r="G13" s="4" t="s">
        <v>61</v>
      </c>
      <c r="H13" s="4" t="s">
        <v>62</v>
      </c>
      <c r="I13" s="6">
        <v>78</v>
      </c>
      <c r="J13" s="6">
        <v>78</v>
      </c>
      <c r="K13" s="6">
        <v>0</v>
      </c>
      <c r="L13" s="6">
        <v>0</v>
      </c>
      <c r="M13" s="6">
        <v>78</v>
      </c>
      <c r="N13" s="4" t="s">
        <v>27</v>
      </c>
    </row>
    <row r="14" spans="1:14">
      <c r="A14" s="7">
        <v>11</v>
      </c>
      <c r="B14" s="4" t="s">
        <v>162</v>
      </c>
      <c r="C14" s="3">
        <v>156799</v>
      </c>
      <c r="D14" s="4" t="s">
        <v>64</v>
      </c>
      <c r="E14" s="5">
        <v>44530</v>
      </c>
      <c r="F14" s="4" t="s">
        <v>65</v>
      </c>
      <c r="G14" s="4" t="s">
        <v>66</v>
      </c>
      <c r="H14" s="4" t="s">
        <v>67</v>
      </c>
      <c r="I14" s="6">
        <v>1037</v>
      </c>
      <c r="J14" s="6">
        <v>850</v>
      </c>
      <c r="K14" s="6">
        <v>187</v>
      </c>
      <c r="L14" s="6">
        <v>0</v>
      </c>
      <c r="M14" s="6">
        <v>850</v>
      </c>
      <c r="N14" s="4" t="s">
        <v>27</v>
      </c>
    </row>
    <row r="15" spans="1:14">
      <c r="A15" s="7">
        <v>12</v>
      </c>
      <c r="B15" s="4" t="s">
        <v>163</v>
      </c>
      <c r="C15" s="3">
        <v>159377</v>
      </c>
      <c r="D15" s="4" t="s">
        <v>69</v>
      </c>
      <c r="E15" s="5">
        <v>44541</v>
      </c>
      <c r="F15" s="4" t="s">
        <v>70</v>
      </c>
      <c r="G15" s="4" t="s">
        <v>71</v>
      </c>
      <c r="H15" s="4" t="s">
        <v>72</v>
      </c>
      <c r="I15" s="6">
        <v>18.47</v>
      </c>
      <c r="J15" s="6">
        <v>15.14</v>
      </c>
      <c r="K15" s="6">
        <v>3.33</v>
      </c>
      <c r="L15" s="6">
        <v>0</v>
      </c>
      <c r="M15" s="6">
        <v>15.14</v>
      </c>
      <c r="N15" s="4" t="s">
        <v>27</v>
      </c>
    </row>
    <row r="16" spans="1:14">
      <c r="A16" s="7">
        <v>13</v>
      </c>
      <c r="B16" s="4" t="s">
        <v>33</v>
      </c>
      <c r="C16" s="3">
        <v>159372</v>
      </c>
      <c r="D16" s="4" t="s">
        <v>74</v>
      </c>
      <c r="E16" s="5">
        <v>44541</v>
      </c>
      <c r="F16" s="4" t="s">
        <v>75</v>
      </c>
      <c r="G16" s="4" t="s">
        <v>76</v>
      </c>
      <c r="H16" s="4" t="s">
        <v>72</v>
      </c>
      <c r="I16" s="6">
        <v>61.53</v>
      </c>
      <c r="J16" s="6">
        <v>50.56</v>
      </c>
      <c r="K16" s="6">
        <v>10.97</v>
      </c>
      <c r="L16" s="6">
        <v>0</v>
      </c>
      <c r="M16" s="6">
        <v>50.56</v>
      </c>
      <c r="N16" s="4" t="s">
        <v>27</v>
      </c>
    </row>
    <row r="17" spans="1:14">
      <c r="A17" s="7"/>
      <c r="B17" s="4" t="s">
        <v>33</v>
      </c>
      <c r="C17" s="3">
        <v>159387</v>
      </c>
      <c r="D17" s="4" t="s">
        <v>77</v>
      </c>
      <c r="E17" s="5">
        <v>44541</v>
      </c>
      <c r="F17" s="4" t="s">
        <v>75</v>
      </c>
      <c r="G17" s="4" t="s">
        <v>78</v>
      </c>
      <c r="H17" s="4" t="s">
        <v>72</v>
      </c>
      <c r="I17" s="6">
        <v>67.44</v>
      </c>
      <c r="J17" s="6">
        <v>55.29</v>
      </c>
      <c r="K17" s="6">
        <v>12.15</v>
      </c>
      <c r="L17" s="6">
        <v>0</v>
      </c>
      <c r="M17" s="6">
        <v>55.29</v>
      </c>
      <c r="N17" s="4" t="s">
        <v>27</v>
      </c>
    </row>
    <row r="18" spans="1:14">
      <c r="A18" s="7"/>
      <c r="B18" s="4" t="s">
        <v>33</v>
      </c>
      <c r="C18" s="3">
        <v>159725</v>
      </c>
      <c r="D18" s="4" t="s">
        <v>79</v>
      </c>
      <c r="E18" s="5">
        <v>44603</v>
      </c>
      <c r="F18" s="4" t="s">
        <v>80</v>
      </c>
      <c r="G18" s="4" t="s">
        <v>81</v>
      </c>
      <c r="H18" s="4" t="s">
        <v>62</v>
      </c>
      <c r="I18" s="6">
        <v>78</v>
      </c>
      <c r="J18" s="6">
        <v>78</v>
      </c>
      <c r="K18" s="6">
        <v>0</v>
      </c>
      <c r="L18" s="6">
        <v>0</v>
      </c>
      <c r="M18" s="6">
        <v>78</v>
      </c>
      <c r="N18" s="4" t="s">
        <v>27</v>
      </c>
    </row>
    <row r="19" spans="1:14">
      <c r="A19" s="7"/>
      <c r="B19" s="4" t="s">
        <v>33</v>
      </c>
      <c r="C19" s="3">
        <v>160641</v>
      </c>
      <c r="D19" s="4" t="s">
        <v>82</v>
      </c>
      <c r="E19" s="5">
        <v>44643</v>
      </c>
      <c r="F19" s="4" t="s">
        <v>83</v>
      </c>
      <c r="G19" s="4" t="s">
        <v>84</v>
      </c>
      <c r="H19" s="4" t="s">
        <v>85</v>
      </c>
      <c r="I19" s="6">
        <v>199.34</v>
      </c>
      <c r="J19" s="6">
        <v>163.38999999999999</v>
      </c>
      <c r="K19" s="6">
        <v>35.950000000000003</v>
      </c>
      <c r="L19" s="6">
        <v>0</v>
      </c>
      <c r="M19" s="6">
        <v>163.38999999999999</v>
      </c>
      <c r="N19" s="4" t="s">
        <v>27</v>
      </c>
    </row>
    <row r="20" spans="1:14">
      <c r="A20" s="7">
        <v>14</v>
      </c>
      <c r="B20" s="4" t="s">
        <v>86</v>
      </c>
      <c r="C20" s="3">
        <v>161224</v>
      </c>
      <c r="D20" s="4" t="s">
        <v>87</v>
      </c>
      <c r="E20" s="5">
        <v>44673</v>
      </c>
      <c r="F20" s="4" t="s">
        <v>83</v>
      </c>
      <c r="G20" s="4" t="s">
        <v>88</v>
      </c>
      <c r="H20" s="4" t="s">
        <v>85</v>
      </c>
      <c r="I20" s="6">
        <v>199.34</v>
      </c>
      <c r="J20" s="6">
        <v>163.38999999999999</v>
      </c>
      <c r="K20" s="6">
        <v>35.950000000000003</v>
      </c>
      <c r="L20" s="6">
        <v>0</v>
      </c>
      <c r="M20" s="6">
        <v>163.38999999999999</v>
      </c>
      <c r="N20" s="4" t="s">
        <v>27</v>
      </c>
    </row>
    <row r="21" spans="1:14">
      <c r="A21" s="7"/>
      <c r="B21" s="4" t="s">
        <v>86</v>
      </c>
      <c r="C21" s="3">
        <v>161225</v>
      </c>
      <c r="D21" s="4" t="s">
        <v>89</v>
      </c>
      <c r="E21" s="5">
        <v>44673</v>
      </c>
      <c r="F21" s="4" t="s">
        <v>83</v>
      </c>
      <c r="G21" s="4" t="s">
        <v>90</v>
      </c>
      <c r="H21" s="4" t="s">
        <v>85</v>
      </c>
      <c r="I21" s="6">
        <v>199.34</v>
      </c>
      <c r="J21" s="6">
        <v>163.38999999999999</v>
      </c>
      <c r="K21" s="6">
        <v>35.950000000000003</v>
      </c>
      <c r="L21" s="6">
        <v>0</v>
      </c>
      <c r="M21" s="6">
        <v>163.38999999999999</v>
      </c>
      <c r="N21" s="4" t="s">
        <v>27</v>
      </c>
    </row>
    <row r="22" spans="1:14">
      <c r="A22" s="7"/>
      <c r="B22" s="4" t="s">
        <v>86</v>
      </c>
      <c r="C22" s="3">
        <v>161223</v>
      </c>
      <c r="D22" s="4" t="s">
        <v>91</v>
      </c>
      <c r="E22" s="5">
        <v>44673</v>
      </c>
      <c r="F22" s="4" t="s">
        <v>83</v>
      </c>
      <c r="G22" s="4" t="s">
        <v>92</v>
      </c>
      <c r="H22" s="4" t="s">
        <v>85</v>
      </c>
      <c r="I22" s="6">
        <v>199.34</v>
      </c>
      <c r="J22" s="6">
        <v>163.38999999999999</v>
      </c>
      <c r="K22" s="6">
        <v>35.950000000000003</v>
      </c>
      <c r="L22" s="6">
        <v>0</v>
      </c>
      <c r="M22" s="6">
        <v>163.38999999999999</v>
      </c>
      <c r="N22" s="4" t="s">
        <v>27</v>
      </c>
    </row>
    <row r="23" spans="1:14">
      <c r="A23" s="7"/>
      <c r="B23" s="4" t="s">
        <v>86</v>
      </c>
      <c r="C23" s="3">
        <v>161934</v>
      </c>
      <c r="D23" s="4" t="s">
        <v>93</v>
      </c>
      <c r="E23" s="5">
        <v>44706</v>
      </c>
      <c r="F23" s="4" t="s">
        <v>94</v>
      </c>
      <c r="G23" s="4" t="s">
        <v>95</v>
      </c>
      <c r="H23" s="4" t="s">
        <v>96</v>
      </c>
      <c r="I23" s="6">
        <v>324.52</v>
      </c>
      <c r="J23" s="6">
        <v>266</v>
      </c>
      <c r="K23" s="6">
        <v>58.52</v>
      </c>
      <c r="L23" s="6">
        <v>0</v>
      </c>
      <c r="M23" s="6">
        <v>266</v>
      </c>
      <c r="N23" s="4" t="s">
        <v>27</v>
      </c>
    </row>
    <row r="24" spans="1:14">
      <c r="A24" s="7">
        <v>15</v>
      </c>
      <c r="B24" s="4" t="s">
        <v>17</v>
      </c>
      <c r="C24" s="3">
        <v>162640</v>
      </c>
      <c r="D24" s="4" t="s">
        <v>98</v>
      </c>
      <c r="E24" s="5">
        <v>44715</v>
      </c>
      <c r="F24" s="4" t="s">
        <v>30</v>
      </c>
      <c r="G24" s="4" t="s">
        <v>99</v>
      </c>
      <c r="H24" s="4" t="s">
        <v>32</v>
      </c>
      <c r="I24" s="6">
        <v>792.88</v>
      </c>
      <c r="J24" s="6">
        <v>649.9</v>
      </c>
      <c r="K24" s="6">
        <v>142.97999999999999</v>
      </c>
      <c r="L24" s="6">
        <v>0</v>
      </c>
      <c r="M24" s="6">
        <v>649.9</v>
      </c>
      <c r="N24" s="4" t="s">
        <v>27</v>
      </c>
    </row>
    <row r="25" spans="1:14">
      <c r="A25" s="7">
        <v>16</v>
      </c>
      <c r="B25" s="4" t="s">
        <v>137</v>
      </c>
      <c r="C25" s="3">
        <v>163577</v>
      </c>
      <c r="D25" s="4" t="s">
        <v>100</v>
      </c>
      <c r="E25" s="5">
        <v>44749</v>
      </c>
      <c r="F25" s="4" t="s">
        <v>101</v>
      </c>
      <c r="G25" s="4" t="s">
        <v>102</v>
      </c>
      <c r="H25" s="4" t="s">
        <v>103</v>
      </c>
      <c r="I25" s="6">
        <v>258.64</v>
      </c>
      <c r="J25" s="6">
        <v>212</v>
      </c>
      <c r="K25" s="6">
        <v>46.64</v>
      </c>
      <c r="L25" s="6">
        <v>0</v>
      </c>
      <c r="M25" s="6">
        <v>212</v>
      </c>
      <c r="N25" s="4" t="s">
        <v>27</v>
      </c>
    </row>
    <row r="26" spans="1:14">
      <c r="A26" s="7">
        <v>17</v>
      </c>
      <c r="B26" s="4" t="s">
        <v>153</v>
      </c>
      <c r="C26" s="3">
        <v>166283</v>
      </c>
      <c r="D26" s="4" t="s">
        <v>105</v>
      </c>
      <c r="E26" s="5">
        <v>44865</v>
      </c>
      <c r="F26" s="4" t="s">
        <v>106</v>
      </c>
      <c r="G26" s="4" t="s">
        <v>107</v>
      </c>
      <c r="H26" s="4" t="s">
        <v>108</v>
      </c>
      <c r="I26" s="6">
        <v>7224.43</v>
      </c>
      <c r="J26" s="6">
        <v>5921.66</v>
      </c>
      <c r="K26" s="6">
        <v>1302.77</v>
      </c>
      <c r="L26" s="6">
        <v>5775.81</v>
      </c>
      <c r="M26" s="6">
        <v>145.84999999999945</v>
      </c>
      <c r="N26" s="4" t="s">
        <v>27</v>
      </c>
    </row>
    <row r="27" spans="1:14">
      <c r="A27" s="7">
        <v>18</v>
      </c>
      <c r="B27" s="4" t="s">
        <v>104</v>
      </c>
      <c r="C27" s="3">
        <v>166938</v>
      </c>
      <c r="D27" s="4" t="s">
        <v>110</v>
      </c>
      <c r="E27" s="5">
        <v>44875</v>
      </c>
      <c r="F27" s="4" t="s">
        <v>111</v>
      </c>
      <c r="G27" s="4" t="s">
        <v>112</v>
      </c>
      <c r="H27" s="4" t="s">
        <v>113</v>
      </c>
      <c r="I27" s="6">
        <v>126.88</v>
      </c>
      <c r="J27" s="6">
        <v>104</v>
      </c>
      <c r="K27" s="6">
        <v>22.88</v>
      </c>
      <c r="L27" s="6">
        <v>0</v>
      </c>
      <c r="M27" s="6">
        <v>104</v>
      </c>
      <c r="N27" s="4" t="s">
        <v>27</v>
      </c>
    </row>
    <row r="28" spans="1:14">
      <c r="A28" s="7">
        <v>19</v>
      </c>
      <c r="B28" s="4" t="s">
        <v>109</v>
      </c>
      <c r="C28" s="3">
        <v>166441</v>
      </c>
      <c r="D28" s="4" t="s">
        <v>115</v>
      </c>
      <c r="E28" s="5">
        <v>44880</v>
      </c>
      <c r="F28" s="4" t="s">
        <v>116</v>
      </c>
      <c r="G28" s="4" t="s">
        <v>117</v>
      </c>
      <c r="H28" s="4" t="s">
        <v>118</v>
      </c>
      <c r="I28" s="6">
        <v>5878.62</v>
      </c>
      <c r="J28" s="6">
        <v>5878.62</v>
      </c>
      <c r="K28" s="6">
        <v>0</v>
      </c>
      <c r="L28" s="6">
        <v>0</v>
      </c>
      <c r="M28" s="6">
        <v>5878.62</v>
      </c>
      <c r="N28" s="4" t="s">
        <v>16</v>
      </c>
    </row>
    <row r="29" spans="1:14">
      <c r="A29" s="7"/>
      <c r="B29" s="4" t="s">
        <v>109</v>
      </c>
      <c r="C29" s="3">
        <v>166962</v>
      </c>
      <c r="D29" s="4" t="s">
        <v>120</v>
      </c>
      <c r="E29" s="5">
        <v>44893</v>
      </c>
      <c r="F29" s="4" t="s">
        <v>121</v>
      </c>
      <c r="G29" s="4" t="s">
        <v>122</v>
      </c>
      <c r="H29" s="4" t="s">
        <v>123</v>
      </c>
      <c r="I29" s="6">
        <v>76.7</v>
      </c>
      <c r="J29" s="6">
        <v>62.87</v>
      </c>
      <c r="K29" s="6">
        <v>13.83</v>
      </c>
      <c r="L29" s="6">
        <v>0</v>
      </c>
      <c r="M29" s="6">
        <v>62.87</v>
      </c>
      <c r="N29" s="4" t="s">
        <v>27</v>
      </c>
    </row>
    <row r="30" spans="1:14">
      <c r="A30" s="7">
        <v>20</v>
      </c>
      <c r="B30" s="4" t="s">
        <v>28</v>
      </c>
      <c r="C30" s="3">
        <v>166996</v>
      </c>
      <c r="D30" s="4" t="s">
        <v>125</v>
      </c>
      <c r="E30" s="5">
        <v>44893</v>
      </c>
      <c r="F30" s="4" t="s">
        <v>126</v>
      </c>
      <c r="G30" s="4" t="s">
        <v>127</v>
      </c>
      <c r="H30" s="4" t="s">
        <v>123</v>
      </c>
      <c r="I30" s="6">
        <v>2077.98</v>
      </c>
      <c r="J30" s="6">
        <v>1703.26</v>
      </c>
      <c r="K30" s="6">
        <v>374.72</v>
      </c>
      <c r="L30" s="6">
        <v>0</v>
      </c>
      <c r="M30" s="6">
        <v>1703.26</v>
      </c>
      <c r="N30" s="4" t="s">
        <v>27</v>
      </c>
    </row>
    <row r="31" spans="1:14">
      <c r="A31" s="7">
        <v>21</v>
      </c>
      <c r="B31" s="4" t="s">
        <v>63</v>
      </c>
      <c r="C31" s="3">
        <v>166940</v>
      </c>
      <c r="D31" s="4" t="s">
        <v>138</v>
      </c>
      <c r="E31" s="5">
        <v>44895</v>
      </c>
      <c r="F31" s="4" t="s">
        <v>139</v>
      </c>
      <c r="G31" s="4" t="s">
        <v>140</v>
      </c>
      <c r="H31" s="4" t="s">
        <v>141</v>
      </c>
      <c r="I31" s="6">
        <v>222.44</v>
      </c>
      <c r="J31" s="6">
        <v>182.33</v>
      </c>
      <c r="K31" s="6">
        <v>40.11</v>
      </c>
      <c r="L31" s="6">
        <v>0</v>
      </c>
      <c r="M31" s="6">
        <v>182.33</v>
      </c>
      <c r="N31" s="4" t="s">
        <v>27</v>
      </c>
    </row>
    <row r="32" spans="1:14">
      <c r="A32" s="7"/>
      <c r="B32" s="4" t="s">
        <v>63</v>
      </c>
      <c r="C32" s="3">
        <v>166944</v>
      </c>
      <c r="D32" s="4" t="s">
        <v>128</v>
      </c>
      <c r="E32" s="5">
        <v>44895</v>
      </c>
      <c r="F32" s="4" t="s">
        <v>129</v>
      </c>
      <c r="G32" s="4" t="s">
        <v>130</v>
      </c>
      <c r="H32" s="4" t="s">
        <v>131</v>
      </c>
      <c r="I32" s="6">
        <v>1598.2</v>
      </c>
      <c r="J32" s="6">
        <v>1310</v>
      </c>
      <c r="K32" s="6">
        <v>288.2</v>
      </c>
      <c r="L32" s="6">
        <v>0</v>
      </c>
      <c r="M32" s="6">
        <v>1310</v>
      </c>
      <c r="N32" s="4" t="s">
        <v>27</v>
      </c>
    </row>
    <row r="33" spans="1:14">
      <c r="A33" s="7">
        <v>22</v>
      </c>
      <c r="B33" s="4" t="s">
        <v>114</v>
      </c>
      <c r="C33" s="3">
        <v>166952</v>
      </c>
      <c r="D33" s="4" t="s">
        <v>133</v>
      </c>
      <c r="E33" s="5">
        <v>44895</v>
      </c>
      <c r="F33" s="4" t="s">
        <v>134</v>
      </c>
      <c r="G33" s="4" t="s">
        <v>135</v>
      </c>
      <c r="H33" s="4" t="s">
        <v>136</v>
      </c>
      <c r="I33" s="6">
        <v>121.59</v>
      </c>
      <c r="J33" s="6">
        <v>99.66</v>
      </c>
      <c r="K33" s="6">
        <v>21.93</v>
      </c>
      <c r="L33" s="6">
        <v>0</v>
      </c>
      <c r="M33" s="6">
        <v>99.66</v>
      </c>
      <c r="N33" s="4" t="s">
        <v>27</v>
      </c>
    </row>
    <row r="34" spans="1:14">
      <c r="A34" s="7">
        <v>23</v>
      </c>
      <c r="B34" s="4" t="s">
        <v>73</v>
      </c>
      <c r="C34" s="3">
        <v>166429</v>
      </c>
      <c r="D34" s="4" t="s">
        <v>146</v>
      </c>
      <c r="E34" s="5">
        <v>44895</v>
      </c>
      <c r="F34" s="4" t="s">
        <v>147</v>
      </c>
      <c r="G34" s="4" t="s">
        <v>148</v>
      </c>
      <c r="H34" s="4" t="s">
        <v>108</v>
      </c>
      <c r="I34" s="6">
        <v>5474.2</v>
      </c>
      <c r="J34" s="6">
        <v>4487.05</v>
      </c>
      <c r="K34" s="6">
        <v>987.15</v>
      </c>
      <c r="L34" s="6">
        <v>4376.54</v>
      </c>
      <c r="M34" s="6">
        <v>110.51000000000022</v>
      </c>
      <c r="N34" s="4" t="s">
        <v>27</v>
      </c>
    </row>
    <row r="35" spans="1:14">
      <c r="A35" s="7"/>
      <c r="B35" s="4" t="s">
        <v>73</v>
      </c>
      <c r="C35" s="3">
        <v>166937</v>
      </c>
      <c r="D35" s="4" t="s">
        <v>143</v>
      </c>
      <c r="E35" s="5">
        <v>44895</v>
      </c>
      <c r="F35" s="4" t="s">
        <v>144</v>
      </c>
      <c r="G35" s="4" t="s">
        <v>145</v>
      </c>
      <c r="H35" s="4" t="s">
        <v>44</v>
      </c>
      <c r="I35" s="6">
        <v>124.23</v>
      </c>
      <c r="J35" s="6">
        <v>101.83</v>
      </c>
      <c r="K35" s="6">
        <v>22.4</v>
      </c>
      <c r="L35" s="6">
        <v>0</v>
      </c>
      <c r="M35" s="6">
        <v>101.83</v>
      </c>
      <c r="N35" s="4" t="s">
        <v>27</v>
      </c>
    </row>
    <row r="36" spans="1:14">
      <c r="A36" s="7"/>
      <c r="B36" s="4" t="s">
        <v>73</v>
      </c>
      <c r="C36" s="3">
        <v>166929</v>
      </c>
      <c r="D36" s="4" t="s">
        <v>149</v>
      </c>
      <c r="E36" s="5">
        <v>44900</v>
      </c>
      <c r="F36" s="4" t="s">
        <v>150</v>
      </c>
      <c r="G36" s="4" t="s">
        <v>151</v>
      </c>
      <c r="H36" s="4" t="s">
        <v>152</v>
      </c>
      <c r="I36" s="6">
        <v>2601.7199999999998</v>
      </c>
      <c r="J36" s="6">
        <v>2138.6</v>
      </c>
      <c r="K36" s="6">
        <v>463.12</v>
      </c>
      <c r="L36" s="6">
        <v>0</v>
      </c>
      <c r="M36" s="6">
        <v>2138.6</v>
      </c>
      <c r="N36" s="4" t="s">
        <v>27</v>
      </c>
    </row>
    <row r="37" spans="1:14">
      <c r="A37" s="7">
        <v>24</v>
      </c>
      <c r="B37" s="4" t="s">
        <v>45</v>
      </c>
      <c r="C37" s="3">
        <v>167068</v>
      </c>
      <c r="D37" s="4" t="s">
        <v>154</v>
      </c>
      <c r="E37" s="5">
        <v>44901</v>
      </c>
      <c r="F37" s="4" t="s">
        <v>155</v>
      </c>
      <c r="G37" s="4" t="s">
        <v>156</v>
      </c>
      <c r="H37" s="4" t="s">
        <v>157</v>
      </c>
      <c r="I37" s="6">
        <v>120.78</v>
      </c>
      <c r="J37" s="6">
        <v>99</v>
      </c>
      <c r="K37" s="6">
        <v>21.78</v>
      </c>
      <c r="L37" s="6">
        <v>0</v>
      </c>
      <c r="M37" s="6">
        <v>99</v>
      </c>
      <c r="N37" s="4" t="s">
        <v>27</v>
      </c>
    </row>
    <row r="38" spans="1:14">
      <c r="A38" s="7"/>
      <c r="B38" s="4" t="s">
        <v>45</v>
      </c>
      <c r="C38" s="3">
        <v>167192</v>
      </c>
      <c r="D38" s="4" t="s">
        <v>158</v>
      </c>
      <c r="E38" s="5">
        <v>44903</v>
      </c>
      <c r="F38" s="4" t="s">
        <v>159</v>
      </c>
      <c r="G38" s="4" t="s">
        <v>160</v>
      </c>
      <c r="H38" s="4" t="s">
        <v>161</v>
      </c>
      <c r="I38" s="6">
        <v>161.41</v>
      </c>
      <c r="J38" s="6">
        <v>146.74</v>
      </c>
      <c r="K38" s="6">
        <v>14.67</v>
      </c>
      <c r="L38" s="6">
        <v>0</v>
      </c>
      <c r="M38" s="6">
        <v>146.74</v>
      </c>
      <c r="N38" s="4" t="s">
        <v>27</v>
      </c>
    </row>
    <row r="39" spans="1:14" ht="15.75">
      <c r="E39" s="1"/>
      <c r="J39" s="16"/>
      <c r="K39" s="16"/>
      <c r="L39" s="17" t="s">
        <v>170</v>
      </c>
      <c r="M39" s="15">
        <f>SUM(M3:M38)</f>
        <v>21251.200000000008</v>
      </c>
    </row>
    <row r="40" spans="1:14" ht="15.75">
      <c r="J40" s="16"/>
      <c r="K40" s="16"/>
      <c r="L40" s="16"/>
      <c r="M40" s="16"/>
    </row>
  </sheetData>
  <autoFilter ref="C2:N39">
    <sortState ref="C3:N40">
      <sortCondition ref="E2:E40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"/>
  <sheetViews>
    <sheetView tabSelected="1" workbookViewId="0">
      <selection activeCell="A16" sqref="A16"/>
    </sheetView>
  </sheetViews>
  <sheetFormatPr defaultRowHeight="15"/>
  <cols>
    <col min="1" max="1" width="23.140625" customWidth="1"/>
    <col min="2" max="12" width="29.42578125" customWidth="1"/>
  </cols>
  <sheetData>
    <row r="1" spans="1:3" ht="18.75">
      <c r="A1" s="8" t="s">
        <v>167</v>
      </c>
      <c r="B1" s="8"/>
      <c r="C1" s="8"/>
    </row>
    <row r="2" spans="1:3" ht="19.5" thickBot="1">
      <c r="A2" s="8"/>
      <c r="B2" s="8"/>
      <c r="C2" s="8"/>
    </row>
    <row r="3" spans="1:3" ht="18.75">
      <c r="A3" s="9" t="s">
        <v>164</v>
      </c>
      <c r="B3" s="10" t="s">
        <v>165</v>
      </c>
      <c r="C3" s="11" t="s">
        <v>166</v>
      </c>
    </row>
    <row r="4" spans="1:3" ht="19.5" thickBot="1">
      <c r="A4" s="12" t="s">
        <v>168</v>
      </c>
      <c r="B4" s="13">
        <v>21251.200000000001</v>
      </c>
      <c r="C4" s="14">
        <v>24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dati elabor.</vt:lpstr>
      <vt:lpstr>da pubblicare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2023-01-31T10:14:39Z</dcterms:modified>
</cp:coreProperties>
</file>