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firstSheet="1" activeTab="1"/>
  </bookViews>
  <sheets>
    <sheet name="Foglio2" sheetId="2" state="hidden" r:id="rId1"/>
    <sheet name="maggio" sheetId="8" r:id="rId2"/>
  </sheets>
  <calcPr calcId="124519"/>
</workbook>
</file>

<file path=xl/calcChain.xml><?xml version="1.0" encoding="utf-8"?>
<calcChain xmlns="http://schemas.openxmlformats.org/spreadsheetml/2006/main">
  <c r="F8" i="8"/>
  <c r="E8"/>
  <c r="B8"/>
  <c r="F8" i="2" l="1"/>
  <c r="E8"/>
  <c r="C8"/>
  <c r="B8"/>
  <c r="D7"/>
  <c r="D6"/>
  <c r="D5"/>
  <c r="D4"/>
  <c r="D8" s="1"/>
  <c r="D3"/>
</calcChain>
</file>

<file path=xl/sharedStrings.xml><?xml version="1.0" encoding="utf-8"?>
<sst xmlns="http://schemas.openxmlformats.org/spreadsheetml/2006/main" count="28" uniqueCount="15">
  <si>
    <t>PRESENZE ED ASSENZE DEL PERSONALE mese di OTTOBRE 2018</t>
  </si>
  <si>
    <t>SERVIZIO</t>
  </si>
  <si>
    <t>DIPENDENTI</t>
  </si>
  <si>
    <t>GG DI LAVORO TEORICI</t>
  </si>
  <si>
    <t>GG DI LAVORO  PRESTATI</t>
  </si>
  <si>
    <t>GG. ASSENZA</t>
  </si>
  <si>
    <t>DI CUI FERIE</t>
  </si>
  <si>
    <t>% PRESENZE</t>
  </si>
  <si>
    <t>% ASSENZE</t>
  </si>
  <si>
    <t>area amministrativa</t>
  </si>
  <si>
    <t>area demografica</t>
  </si>
  <si>
    <t>area finanziaria</t>
  </si>
  <si>
    <t>area tecnica</t>
  </si>
  <si>
    <t>area di vigilanza</t>
  </si>
  <si>
    <t>PRESENZE ED ASSENZE DEL PERSONALE mese di MAGGIO 2022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</si>
</sst>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2" fillId="0" borderId="0" xfId="0" applyFont="1"/>
    <xf numFmtId="0" fontId="2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/>
    <xf numFmtId="0" fontId="14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2" fillId="0" borderId="0" xfId="0" applyFont="1" applyFill="1"/>
    <xf numFmtId="0" fontId="0" fillId="0" borderId="0" xfId="0" applyFont="1" applyFill="1"/>
    <xf numFmtId="0" fontId="12" fillId="0" borderId="0" xfId="0" applyFont="1" applyFill="1"/>
    <xf numFmtId="0" fontId="18" fillId="0" borderId="0" xfId="0" applyFont="1" applyFill="1"/>
    <xf numFmtId="0" fontId="0" fillId="0" borderId="0" xfId="0" applyFill="1"/>
    <xf numFmtId="0" fontId="16" fillId="0" borderId="0" xfId="0" applyFont="1" applyFill="1" applyAlignment="1">
      <alignment wrapText="1"/>
    </xf>
    <xf numFmtId="0" fontId="0" fillId="0" borderId="1" xfId="0" applyFont="1" applyFill="1" applyBorder="1"/>
    <xf numFmtId="0" fontId="10" fillId="0" borderId="1" xfId="0" applyFont="1" applyFill="1" applyBorder="1"/>
    <xf numFmtId="0" fontId="19" fillId="0" borderId="0" xfId="0" applyFont="1" applyFill="1"/>
    <xf numFmtId="0" fontId="11" fillId="0" borderId="1" xfId="0" applyFont="1" applyFill="1" applyBorder="1"/>
    <xf numFmtId="0" fontId="11" fillId="0" borderId="0" xfId="0" applyFont="1" applyFill="1"/>
    <xf numFmtId="43" fontId="10" fillId="0" borderId="1" xfId="1" applyFont="1" applyFill="1" applyBorder="1"/>
    <xf numFmtId="164" fontId="10" fillId="0" borderId="1" xfId="1" applyNumberFormat="1" applyFont="1" applyFill="1" applyBorder="1"/>
    <xf numFmtId="0" fontId="16" fillId="0" borderId="0" xfId="0" applyFont="1" applyFill="1" applyAlignment="1">
      <alignment horizontal="center"/>
    </xf>
    <xf numFmtId="0" fontId="1" fillId="0" borderId="0" xfId="0" applyFont="1" applyFill="1"/>
    <xf numFmtId="0" fontId="16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 applyAlignme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20" sqref="F20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8" ht="15.75">
      <c r="A1" s="41" t="s">
        <v>0</v>
      </c>
      <c r="B1" s="41"/>
      <c r="C1" s="41"/>
      <c r="D1" s="41"/>
      <c r="E1" s="41"/>
      <c r="F1" s="41"/>
      <c r="G1" s="41"/>
      <c r="H1" s="41"/>
    </row>
    <row r="2" spans="1:8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8">
      <c r="A3" s="6" t="s">
        <v>9</v>
      </c>
      <c r="B3" s="6">
        <v>6</v>
      </c>
      <c r="C3" s="7">
        <v>130</v>
      </c>
      <c r="D3" s="8">
        <f>C3-E3</f>
        <v>125</v>
      </c>
      <c r="E3" s="9">
        <v>5</v>
      </c>
      <c r="F3" s="6">
        <v>4</v>
      </c>
      <c r="G3" s="10">
        <v>96.15</v>
      </c>
      <c r="H3" s="9">
        <v>3.85</v>
      </c>
    </row>
    <row r="4" spans="1:8">
      <c r="A4" s="6" t="s">
        <v>10</v>
      </c>
      <c r="B4" s="6">
        <v>3</v>
      </c>
      <c r="C4" s="7">
        <v>59</v>
      </c>
      <c r="D4" s="8">
        <f t="shared" ref="D4:D7" si="0">C4-E4</f>
        <v>52</v>
      </c>
      <c r="E4" s="9">
        <v>7</v>
      </c>
      <c r="F4" s="6">
        <v>7</v>
      </c>
      <c r="G4" s="10">
        <v>88.14</v>
      </c>
      <c r="H4" s="9">
        <v>11.86</v>
      </c>
    </row>
    <row r="5" spans="1:8">
      <c r="A5" s="6" t="s">
        <v>11</v>
      </c>
      <c r="B5" s="6">
        <v>1</v>
      </c>
      <c r="C5" s="7">
        <v>23</v>
      </c>
      <c r="D5" s="8">
        <f t="shared" si="0"/>
        <v>22</v>
      </c>
      <c r="E5" s="9">
        <v>1</v>
      </c>
      <c r="F5" s="6">
        <v>1</v>
      </c>
      <c r="G5" s="10">
        <v>95.65</v>
      </c>
      <c r="H5" s="9">
        <v>4.3499999999999996</v>
      </c>
    </row>
    <row r="6" spans="1:8">
      <c r="A6" s="6" t="s">
        <v>12</v>
      </c>
      <c r="B6" s="6">
        <v>4</v>
      </c>
      <c r="C6" s="7">
        <v>92</v>
      </c>
      <c r="D6" s="8">
        <f t="shared" si="0"/>
        <v>90</v>
      </c>
      <c r="E6" s="9">
        <v>2</v>
      </c>
      <c r="F6" s="6">
        <v>2</v>
      </c>
      <c r="G6" s="10">
        <v>97.83</v>
      </c>
      <c r="H6" s="9">
        <v>2.17</v>
      </c>
    </row>
    <row r="7" spans="1:8">
      <c r="A7" s="6" t="s">
        <v>13</v>
      </c>
      <c r="B7" s="6">
        <v>6</v>
      </c>
      <c r="C7" s="7">
        <v>138</v>
      </c>
      <c r="D7" s="8">
        <f t="shared" si="0"/>
        <v>134</v>
      </c>
      <c r="E7" s="9">
        <v>4</v>
      </c>
      <c r="F7" s="6">
        <v>4</v>
      </c>
      <c r="G7" s="10">
        <v>97.1</v>
      </c>
      <c r="H7" s="9">
        <v>2.9</v>
      </c>
    </row>
    <row r="8" spans="1:8" s="11" customFormat="1">
      <c r="B8" s="12">
        <f>SUM(B3:B7)</f>
        <v>20</v>
      </c>
      <c r="C8" s="13">
        <f t="shared" ref="C8:F8" si="1">SUM(C3:C7)</f>
        <v>442</v>
      </c>
      <c r="D8" s="14">
        <f t="shared" si="1"/>
        <v>423</v>
      </c>
      <c r="E8" s="15">
        <f t="shared" si="1"/>
        <v>19</v>
      </c>
      <c r="F8" s="12">
        <f t="shared" si="1"/>
        <v>18</v>
      </c>
      <c r="G8" s="16"/>
      <c r="H8" s="1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activeCell="B11" sqref="B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5" ht="15.75">
      <c r="A1" s="42" t="s">
        <v>14</v>
      </c>
      <c r="B1" s="42"/>
      <c r="C1" s="42"/>
      <c r="D1" s="42"/>
      <c r="E1" s="42"/>
      <c r="F1" s="42"/>
      <c r="G1" s="42"/>
      <c r="H1" s="42"/>
    </row>
    <row r="2" spans="1:15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5">
      <c r="A3" s="6" t="s">
        <v>9</v>
      </c>
      <c r="B3" s="31">
        <v>5</v>
      </c>
      <c r="C3" s="7">
        <v>100</v>
      </c>
      <c r="D3" s="8">
        <v>96</v>
      </c>
      <c r="E3" s="32">
        <v>4</v>
      </c>
      <c r="F3" s="6">
        <v>3</v>
      </c>
      <c r="G3" s="34">
        <v>96</v>
      </c>
      <c r="H3" s="36">
        <v>4</v>
      </c>
      <c r="I3" s="29"/>
      <c r="J3" s="35"/>
      <c r="K3" s="20"/>
    </row>
    <row r="4" spans="1:15">
      <c r="A4" s="6" t="s">
        <v>11</v>
      </c>
      <c r="B4" s="31">
        <v>4</v>
      </c>
      <c r="C4" s="7">
        <v>88</v>
      </c>
      <c r="D4" s="8">
        <v>88</v>
      </c>
      <c r="E4" s="32">
        <v>0</v>
      </c>
      <c r="F4" s="6">
        <v>0</v>
      </c>
      <c r="G4" s="34">
        <v>100</v>
      </c>
      <c r="H4" s="37">
        <v>0</v>
      </c>
      <c r="I4" s="29"/>
      <c r="J4" s="35"/>
      <c r="K4" s="20"/>
    </row>
    <row r="5" spans="1:15">
      <c r="A5" s="6" t="s">
        <v>10</v>
      </c>
      <c r="B5" s="31">
        <v>2</v>
      </c>
      <c r="C5" s="7">
        <v>44</v>
      </c>
      <c r="D5" s="8">
        <v>42</v>
      </c>
      <c r="E5" s="32">
        <v>2</v>
      </c>
      <c r="F5" s="6">
        <v>2</v>
      </c>
      <c r="G5" s="34">
        <v>95.45</v>
      </c>
      <c r="H5" s="32">
        <v>4.55</v>
      </c>
      <c r="I5" s="29"/>
      <c r="J5" s="35"/>
      <c r="K5" s="20"/>
    </row>
    <row r="6" spans="1:15">
      <c r="A6" s="6" t="s">
        <v>12</v>
      </c>
      <c r="B6" s="31">
        <v>5</v>
      </c>
      <c r="C6" s="7">
        <v>104</v>
      </c>
      <c r="D6" s="8">
        <v>93</v>
      </c>
      <c r="E6" s="32">
        <v>11</v>
      </c>
      <c r="F6" s="6">
        <v>5</v>
      </c>
      <c r="G6" s="34">
        <v>89.42</v>
      </c>
      <c r="H6" s="32">
        <v>10.58</v>
      </c>
      <c r="I6" s="29"/>
      <c r="J6" s="35"/>
      <c r="K6" s="20"/>
    </row>
    <row r="7" spans="1:15">
      <c r="A7" s="6" t="s">
        <v>13</v>
      </c>
      <c r="B7" s="31">
        <v>5</v>
      </c>
      <c r="C7" s="7">
        <v>110</v>
      </c>
      <c r="D7" s="8">
        <v>109</v>
      </c>
      <c r="E7" s="32">
        <v>1</v>
      </c>
      <c r="F7" s="6">
        <v>1</v>
      </c>
      <c r="G7" s="34">
        <v>99.09</v>
      </c>
      <c r="H7" s="32">
        <v>0.91</v>
      </c>
      <c r="I7" s="29"/>
      <c r="J7" s="35"/>
      <c r="K7" s="20"/>
    </row>
    <row r="8" spans="1:15" s="11" customFormat="1">
      <c r="B8" s="12">
        <f>SUM(B3:B7)</f>
        <v>21</v>
      </c>
      <c r="C8" s="13">
        <v>446</v>
      </c>
      <c r="D8" s="14">
        <v>428</v>
      </c>
      <c r="E8" s="15">
        <f>SUM(E3:E7)</f>
        <v>18</v>
      </c>
      <c r="F8" s="12">
        <f t="shared" ref="F8" si="0">SUM(F3:F7)</f>
        <v>11</v>
      </c>
      <c r="G8" s="16"/>
      <c r="H8" s="17"/>
      <c r="K8"/>
    </row>
    <row r="11" spans="1:15" ht="15.75">
      <c r="A11" s="24"/>
      <c r="B11" s="26"/>
      <c r="C11" s="26"/>
      <c r="D11" s="26"/>
      <c r="E11" s="33"/>
      <c r="F11" s="27"/>
      <c r="G11" s="33"/>
      <c r="H11" s="43"/>
      <c r="I11" s="43"/>
      <c r="J11" s="26"/>
      <c r="K11" s="29"/>
      <c r="L11" s="29"/>
      <c r="M11" s="29"/>
      <c r="N11" s="29"/>
      <c r="O11" s="29"/>
    </row>
    <row r="12" spans="1:15">
      <c r="A12" s="24"/>
      <c r="B12" s="26"/>
      <c r="C12" s="38"/>
      <c r="D12" s="26"/>
      <c r="E12" s="26"/>
      <c r="F12" s="26"/>
      <c r="G12" s="26"/>
      <c r="H12" s="26"/>
      <c r="I12" s="26"/>
      <c r="J12" s="26"/>
      <c r="K12" s="26"/>
      <c r="L12" s="26"/>
      <c r="M12" s="29"/>
      <c r="N12" s="29"/>
      <c r="O12" s="29"/>
    </row>
    <row r="13" spans="1:15" ht="15.75">
      <c r="B13" s="30"/>
      <c r="C13" s="38"/>
      <c r="D13" s="26"/>
      <c r="E13" s="26"/>
      <c r="F13" s="33"/>
      <c r="G13" s="27"/>
      <c r="H13" s="33"/>
      <c r="I13" s="43"/>
      <c r="J13" s="43"/>
      <c r="K13" s="26"/>
      <c r="L13" s="26"/>
      <c r="M13" s="29"/>
      <c r="N13" s="29"/>
      <c r="O13" s="29"/>
    </row>
    <row r="14" spans="1:15">
      <c r="B14" s="29"/>
      <c r="C14" s="26"/>
      <c r="D14" s="26"/>
      <c r="E14" s="26"/>
      <c r="F14" s="26"/>
      <c r="G14" s="26"/>
      <c r="H14" s="26"/>
      <c r="I14" s="28"/>
      <c r="J14" s="26"/>
      <c r="K14" s="26"/>
      <c r="L14" s="26"/>
      <c r="M14" s="29"/>
      <c r="N14" s="29"/>
      <c r="O14" s="29"/>
    </row>
    <row r="15" spans="1:15">
      <c r="B15" s="29"/>
      <c r="C15" s="26"/>
      <c r="D15" s="26"/>
      <c r="E15" s="26"/>
      <c r="F15" s="26"/>
      <c r="G15" s="26"/>
      <c r="H15" s="26"/>
      <c r="I15" s="28"/>
      <c r="J15" s="26"/>
      <c r="K15" s="26"/>
      <c r="L15" s="26"/>
      <c r="M15" s="29"/>
      <c r="N15" s="29"/>
      <c r="O15" s="29"/>
    </row>
    <row r="16" spans="1:15">
      <c r="B16" s="29"/>
      <c r="C16" s="26"/>
      <c r="D16" s="26"/>
      <c r="E16" s="26"/>
      <c r="F16" s="26"/>
      <c r="G16" s="26"/>
      <c r="H16" s="26"/>
      <c r="I16" s="28"/>
      <c r="J16" s="26"/>
      <c r="K16" s="26"/>
      <c r="L16" s="26"/>
      <c r="M16" s="29"/>
      <c r="N16" s="29"/>
      <c r="O16" s="29"/>
    </row>
    <row r="17" spans="1:15">
      <c r="B17" s="29"/>
      <c r="C17" s="26"/>
      <c r="D17" s="26"/>
      <c r="E17" s="26"/>
      <c r="F17" s="26"/>
      <c r="G17" s="26"/>
      <c r="H17" s="26"/>
      <c r="I17" s="28"/>
      <c r="J17" s="26"/>
      <c r="K17" s="26"/>
      <c r="L17" s="26"/>
      <c r="M17" s="29"/>
      <c r="N17" s="29"/>
      <c r="O17" s="29"/>
    </row>
    <row r="18" spans="1:15">
      <c r="A18" s="22"/>
      <c r="B18" s="29"/>
      <c r="C18" s="26"/>
      <c r="D18" s="26"/>
      <c r="E18" s="26"/>
      <c r="F18" s="26"/>
      <c r="G18" s="26"/>
      <c r="H18" s="26"/>
      <c r="I18" s="28"/>
      <c r="J18" s="26"/>
      <c r="K18" s="26"/>
      <c r="L18" s="26"/>
      <c r="M18" s="29"/>
      <c r="N18" s="29"/>
      <c r="O18" s="29"/>
    </row>
    <row r="19" spans="1:15">
      <c r="A19" s="22"/>
      <c r="B19" s="26"/>
      <c r="C19" s="26"/>
      <c r="D19" s="25"/>
      <c r="E19" s="26"/>
      <c r="F19" s="25"/>
      <c r="G19" s="26"/>
      <c r="H19" s="25"/>
      <c r="I19" s="28"/>
      <c r="J19" s="26"/>
      <c r="K19" s="26"/>
      <c r="L19" s="27"/>
      <c r="M19" s="29"/>
      <c r="N19" s="29"/>
      <c r="O19" s="29"/>
    </row>
    <row r="20" spans="1:15">
      <c r="A20" s="24"/>
      <c r="B20" s="26"/>
      <c r="C20" s="26"/>
      <c r="D20" s="26"/>
      <c r="E20" s="26"/>
      <c r="F20" s="26"/>
      <c r="G20" s="26"/>
      <c r="H20" s="26"/>
      <c r="I20" s="28"/>
      <c r="J20" s="26"/>
      <c r="K20" s="27"/>
      <c r="L20" s="26"/>
      <c r="M20" s="29"/>
      <c r="N20" s="29"/>
      <c r="O20" s="29"/>
    </row>
    <row r="21" spans="1:15">
      <c r="B21" s="26"/>
      <c r="C21" s="26"/>
      <c r="D21" s="26"/>
      <c r="E21" s="26"/>
      <c r="F21" s="26"/>
      <c r="G21" s="26"/>
      <c r="H21" s="26"/>
      <c r="I21" s="39"/>
      <c r="J21" s="26"/>
      <c r="K21" s="26"/>
      <c r="L21" s="29"/>
      <c r="M21" s="29"/>
      <c r="N21" s="29"/>
      <c r="O21" s="29"/>
    </row>
    <row r="22" spans="1:15">
      <c r="B22" s="26"/>
      <c r="C22" s="26"/>
      <c r="D22" s="26"/>
      <c r="E22" s="26"/>
      <c r="F22" s="26"/>
      <c r="G22" s="26"/>
      <c r="H22" s="40"/>
      <c r="I22" s="26"/>
      <c r="J22" s="26"/>
      <c r="K22" s="29"/>
      <c r="L22" s="29"/>
      <c r="M22" s="29"/>
      <c r="N22" s="29"/>
      <c r="O22" s="29"/>
    </row>
    <row r="23" spans="1:15">
      <c r="B23" s="26"/>
      <c r="C23" s="26"/>
      <c r="D23" s="26"/>
      <c r="E23" s="26"/>
      <c r="F23" s="26"/>
      <c r="G23" s="26"/>
      <c r="H23" s="40"/>
      <c r="I23" s="26"/>
      <c r="J23" s="26"/>
      <c r="K23" s="29"/>
      <c r="L23" s="29"/>
      <c r="M23" s="29"/>
      <c r="N23" s="29"/>
      <c r="O23" s="29"/>
    </row>
    <row r="24" spans="1:15">
      <c r="B24" s="22"/>
      <c r="C24" s="22"/>
      <c r="D24" s="22"/>
      <c r="E24" s="22"/>
      <c r="F24" s="22"/>
      <c r="G24" s="22"/>
      <c r="H24" s="23"/>
      <c r="I24" s="22"/>
      <c r="J24" s="22"/>
    </row>
    <row r="25" spans="1:15">
      <c r="B25" s="22"/>
      <c r="C25" s="22"/>
      <c r="D25" s="22"/>
      <c r="E25" s="22"/>
      <c r="F25" s="22"/>
      <c r="G25" s="22"/>
      <c r="H25" s="23"/>
      <c r="I25" s="22"/>
      <c r="J25" s="22"/>
    </row>
    <row r="26" spans="1:15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5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I13:J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maggio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2023-03-22T14:54:07Z</dcterms:modified>
</cp:coreProperties>
</file>