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pendenti\Garagnani_Fabio\2024\Amminsitrazione trasparente\"/>
    </mc:Choice>
  </mc:AlternateContent>
  <bookViews>
    <workbookView xWindow="0" yWindow="0" windowWidth="28800" windowHeight="12435"/>
  </bookViews>
  <sheets>
    <sheet name="Ricavi prev 20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'Ricavi prev 2024'!$A$1:$C$207</definedName>
    <definedName name="ASP">#REF!</definedName>
    <definedName name="Comuni">[3]LAVORO!$B$2:$B$7</definedName>
    <definedName name="coop">'[2]TARIFFE E ALTRI'!$B$8:$B$12</definedName>
    <definedName name="coop2">'[4]TARIFFE E ALTRI'!$B$8:$B$12</definedName>
    <definedName name="Cooperativa">#REF!</definedName>
    <definedName name="fondo">#REF!</definedName>
    <definedName name="MESE">#REF!</definedName>
    <definedName name="MESI">[5]Lavoro!$A$2:$A$13</definedName>
    <definedName name="Quota">[6]Foglio2!$D$2:$D$11</definedName>
    <definedName name="scuola">'[7]TARIFFE E ALTRI'!$B$15:$B$18</definedName>
    <definedName name="Settori">[3]LAVORO!$C$2:$C$15</definedName>
    <definedName name="Si">#REF!</definedName>
    <definedName name="SINO">[6]Foglio2!$F$2:$F$3</definedName>
    <definedName name="Tipologia">[6]Foglio2!$B$2:$B$6</definedName>
    <definedName name="_xlnm.Print_Titles" localSheetId="0">'Ricavi prev 2024'!$2:$2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9" i="1" l="1"/>
  <c r="B198" i="1"/>
  <c r="B197" i="1"/>
  <c r="B196" i="1"/>
  <c r="B195" i="1"/>
  <c r="B90" i="1"/>
  <c r="B47" i="1"/>
  <c r="B17" i="1"/>
  <c r="B10" i="1"/>
  <c r="B9" i="1"/>
  <c r="B8" i="1"/>
  <c r="B7" i="1"/>
  <c r="B6" i="1"/>
  <c r="B5" i="1"/>
  <c r="B4" i="1"/>
  <c r="B3" i="1"/>
</calcChain>
</file>

<file path=xl/comments1.xml><?xml version="1.0" encoding="utf-8"?>
<comments xmlns="http://schemas.openxmlformats.org/spreadsheetml/2006/main">
  <authors>
    <author>Fabio Garagnani</author>
  </authors>
  <commentList>
    <comment ref="C145" authorId="0" shapeId="0">
      <text>
        <r>
          <rPr>
            <b/>
            <sz val="9"/>
            <color indexed="81"/>
            <rFont val="Tahoma"/>
            <family val="2"/>
          </rPr>
          <t>Fabio Garagnani:</t>
        </r>
        <r>
          <rPr>
            <sz val="9"/>
            <color indexed="81"/>
            <rFont val="Tahoma"/>
            <family val="2"/>
          </rPr>
          <t xml:space="preserve">
18000 DL e 2500 progetto la rocca Alzheimer
</t>
        </r>
      </text>
    </comment>
  </commentList>
</comments>
</file>

<file path=xl/sharedStrings.xml><?xml version="1.0" encoding="utf-8"?>
<sst xmlns="http://schemas.openxmlformats.org/spreadsheetml/2006/main" count="319" uniqueCount="276">
  <si>
    <t>ONERI FRNA (ANZIANI)</t>
  </si>
  <si>
    <t>Codiceconto</t>
  </si>
  <si>
    <t>CONTO</t>
  </si>
  <si>
    <t>Preventivo 2024</t>
  </si>
  <si>
    <t>58/05/005</t>
  </si>
  <si>
    <t>58/05/010</t>
  </si>
  <si>
    <t>58/05/015</t>
  </si>
  <si>
    <t>58/05/100</t>
  </si>
  <si>
    <t>58/05/105</t>
  </si>
  <si>
    <t>58/05/107</t>
  </si>
  <si>
    <t>58/05/110</t>
  </si>
  <si>
    <t>58/05/111</t>
  </si>
  <si>
    <t>COMPARTECIPAZIONE ANZIANI</t>
  </si>
  <si>
    <t>58/05/501</t>
  </si>
  <si>
    <t xml:space="preserve">SERVIZI ASSIST.DOM. COLLECCHIO </t>
  </si>
  <si>
    <t>58/05/502</t>
  </si>
  <si>
    <t xml:space="preserve">SERV. CENTRO DIURNO COLLECCHIO </t>
  </si>
  <si>
    <t>58/05/503</t>
  </si>
  <si>
    <t xml:space="preserve">SERV. TAXI SOCIALE COLLECCHIO  </t>
  </si>
  <si>
    <t>58/05/504</t>
  </si>
  <si>
    <t xml:space="preserve">ALTRI SERVIZI COLLECCHIO       </t>
  </si>
  <si>
    <t>58/05/505</t>
  </si>
  <si>
    <t xml:space="preserve">SERVIZI ASSIST. DOM. FELINO    </t>
  </si>
  <si>
    <t>58/05/532</t>
  </si>
  <si>
    <t xml:space="preserve">CENTRO DIURNO FELINO           </t>
  </si>
  <si>
    <t>58/05/506</t>
  </si>
  <si>
    <t xml:space="preserve">ATTIVITA' MOTORIA FELINO       </t>
  </si>
  <si>
    <t>58/05/507</t>
  </si>
  <si>
    <t xml:space="preserve">SERV. TAXI SOCIALE FELINO      </t>
  </si>
  <si>
    <t>58/05/509</t>
  </si>
  <si>
    <t xml:space="preserve">ATTIVITA' MOTORIA COLLECCHIO   </t>
  </si>
  <si>
    <t>58/05/510</t>
  </si>
  <si>
    <t xml:space="preserve">SERV.ASSI.DOM. MONTECHIARUGOLO </t>
  </si>
  <si>
    <t>58/05/511</t>
  </si>
  <si>
    <t xml:space="preserve">CENTRO DIURNO MONTECHIARUGOLO  </t>
  </si>
  <si>
    <t>58/05/512</t>
  </si>
  <si>
    <t xml:space="preserve">TAXI SOCIALE MONTECHIARUGOLO   </t>
  </si>
  <si>
    <t>58/05/513</t>
  </si>
  <si>
    <t xml:space="preserve">ALTRI SERVIZI MONTECHIARUGOLO  </t>
  </si>
  <si>
    <t>58/05/514</t>
  </si>
  <si>
    <t xml:space="preserve">SERV.ASSIST.DOM.SALA BAGANZA   </t>
  </si>
  <si>
    <t>58/05/516</t>
  </si>
  <si>
    <t xml:space="preserve">CENTRO DIURNO SALA BAGANZA     </t>
  </si>
  <si>
    <t>58/05/806</t>
  </si>
  <si>
    <t xml:space="preserve">SERV.TAXI SOCIALE SALA BAGANZA </t>
  </si>
  <si>
    <t>58/05/518</t>
  </si>
  <si>
    <t xml:space="preserve">SERV.ASSIST.DOM. TRAVERSETOLO  </t>
  </si>
  <si>
    <t>58/05/519</t>
  </si>
  <si>
    <t xml:space="preserve">SER.CENTRO DIURNO TRAVERSETOLO </t>
  </si>
  <si>
    <t>58/05/520</t>
  </si>
  <si>
    <t xml:space="preserve">SERV.TAXI SOCIALE TRAVERSETOLO </t>
  </si>
  <si>
    <t>58/05/523</t>
  </si>
  <si>
    <t>CD COLLECCHIO STIMOLAZ. COGNITI</t>
  </si>
  <si>
    <t>58/05/524</t>
  </si>
  <si>
    <t>CD MONTECH. STIMOLAZ. COGNITIVA</t>
  </si>
  <si>
    <t>58/05/525</t>
  </si>
  <si>
    <t xml:space="preserve">STIM.NE COGNITIVA TRAVERSETOLO </t>
  </si>
  <si>
    <t>DISABILI FRNA e COMPARTECIPAZIONE</t>
  </si>
  <si>
    <t>58/05/541</t>
  </si>
  <si>
    <t>RIMBORSO EDUC. DIS. COLLECCHI</t>
  </si>
  <si>
    <t>58/05/542</t>
  </si>
  <si>
    <t xml:space="preserve">RIMBORSO EDUC.DIS. FELINO     </t>
  </si>
  <si>
    <t>58/05/543</t>
  </si>
  <si>
    <t>RIMBORSO EDUC. MONTECHIARUGO</t>
  </si>
  <si>
    <t>58/05/544</t>
  </si>
  <si>
    <t xml:space="preserve">RIMBORSO EDUC. SALA BAGANZA </t>
  </si>
  <si>
    <t>58/05/545</t>
  </si>
  <si>
    <t xml:space="preserve">RIMBORSO EDUC. TRAVERSETOLO  </t>
  </si>
  <si>
    <t>58/05/582</t>
  </si>
  <si>
    <t>RIMB.ASS.DOM.DISABILI COLLECCHI</t>
  </si>
  <si>
    <t>58/05/583</t>
  </si>
  <si>
    <t xml:space="preserve">RIMB.ASS.DOM.DISABILI FELINO   </t>
  </si>
  <si>
    <t>58/05/584</t>
  </si>
  <si>
    <t>RIMB.ASS.DOM.DIS.LI MONTECHIARU</t>
  </si>
  <si>
    <t>58/05/585</t>
  </si>
  <si>
    <t>RIMB.ASS.DOM.DISABILI SALA B.ZA</t>
  </si>
  <si>
    <t>58/05/586</t>
  </si>
  <si>
    <t>RIMB.ASS.DOM.DIS.LI TRAVERSETOL</t>
  </si>
  <si>
    <t>58/05/587</t>
  </si>
  <si>
    <t xml:space="preserve">RIMB. TAXI DISABILI COLLECCHIO </t>
  </si>
  <si>
    <t>58/05/588</t>
  </si>
  <si>
    <t xml:space="preserve">RIMB. TAXI DISABILI FELINO     </t>
  </si>
  <si>
    <t>58/05/589</t>
  </si>
  <si>
    <t>RIMB. TAXI DIS.LI MOTECHIARUGOL</t>
  </si>
  <si>
    <t>58/05/590</t>
  </si>
  <si>
    <t xml:space="preserve">RIMB. TAXI DISABILI SALA B.ZA  </t>
  </si>
  <si>
    <t>58/05/591</t>
  </si>
  <si>
    <t xml:space="preserve">RIMB. TAXI DIS.LI TRAVERSETOLO </t>
  </si>
  <si>
    <t>58/05/592</t>
  </si>
  <si>
    <t>RIMB. PASTI DISABILI COLLECCHIO</t>
  </si>
  <si>
    <t>58/05/593</t>
  </si>
  <si>
    <t xml:space="preserve">RIMB. PASTI DISABILI FELINO    </t>
  </si>
  <si>
    <t>58/05/594</t>
  </si>
  <si>
    <t xml:space="preserve">RIMB. PASTI DISABILI MONTECHIARUGOLO  </t>
  </si>
  <si>
    <t>58/05/595</t>
  </si>
  <si>
    <t xml:space="preserve">RIMB. PASTI DISABILI SALA B.   </t>
  </si>
  <si>
    <t>58/05/596</t>
  </si>
  <si>
    <t>RIMB. PASTI DIS.LI TRAVERSETOLO</t>
  </si>
  <si>
    <t>58/05/751</t>
  </si>
  <si>
    <t xml:space="preserve">FRNA DISABILI RIMB. CD COLLECCHIO  </t>
  </si>
  <si>
    <t>58/05/752</t>
  </si>
  <si>
    <t xml:space="preserve">FRNA DISABILI RIMB. CD FELINO  </t>
  </si>
  <si>
    <t>58/05/753</t>
  </si>
  <si>
    <t xml:space="preserve">FRNA DISABILI RIMB. CD MONTECH  </t>
  </si>
  <si>
    <t>58/05/754</t>
  </si>
  <si>
    <t>FRNA DISABILI RIMB. CD SALA BAG</t>
  </si>
  <si>
    <t>58/05/755</t>
  </si>
  <si>
    <t>FRNA DISABILI RIMB. CD TRAVERSE</t>
  </si>
  <si>
    <t>FRNA STRUT.LIV. MED. COLLECCHIO</t>
  </si>
  <si>
    <t>FRNA STRUT.LIV. MED. FELINO</t>
  </si>
  <si>
    <t>58/05/763</t>
  </si>
  <si>
    <t>FRNA STRUT.LIV. MED. MONTECHIRU</t>
  </si>
  <si>
    <t>FRNA STRUT.LIV. MED. SALA</t>
  </si>
  <si>
    <t>58/05/765</t>
  </si>
  <si>
    <t>FRNA STR. LIV. MED. TRAVERSETOL</t>
  </si>
  <si>
    <t>58/05/776</t>
  </si>
  <si>
    <t xml:space="preserve">VARIE DISABILI COLLECCHIO      </t>
  </si>
  <si>
    <t>58/05/777</t>
  </si>
  <si>
    <t xml:space="preserve">VARIE DISABILI FELINO          </t>
  </si>
  <si>
    <t>58/05/778</t>
  </si>
  <si>
    <t xml:space="preserve">VARIE DISABILI MONTECHIARUGOLO </t>
  </si>
  <si>
    <t>58/05/779</t>
  </si>
  <si>
    <t xml:space="preserve">VARIE DISABILI SALA BAGANZA    </t>
  </si>
  <si>
    <t>58/05/781</t>
  </si>
  <si>
    <t xml:space="preserve">VARIE DISABILI TRAVERSETOLO    </t>
  </si>
  <si>
    <t>PDZ</t>
  </si>
  <si>
    <t>58/05/701</t>
  </si>
  <si>
    <t>PDZ COMUNITA' EDUC.VA COLLECCHI</t>
  </si>
  <si>
    <t>58/05/702</t>
  </si>
  <si>
    <t xml:space="preserve">PDZ COMUNITA' EDUC.VA FELINO   </t>
  </si>
  <si>
    <t>58/05/705</t>
  </si>
  <si>
    <t>PDZ COMUNITA' ED.VA TRAVERSETOL</t>
  </si>
  <si>
    <t>58/05/706</t>
  </si>
  <si>
    <t>PDZ ACCOGLIENZA A NUOVA COMUNIT</t>
  </si>
  <si>
    <t>58/05/707</t>
  </si>
  <si>
    <t>PDZ PERCORSI PERSONALIZZATI  E BORSE L</t>
  </si>
  <si>
    <t>PDZ BORSE LAVORO</t>
  </si>
  <si>
    <t>58/05/708</t>
  </si>
  <si>
    <t xml:space="preserve">PDZ SOCIAL MARKET       </t>
  </si>
  <si>
    <t>58/05/709</t>
  </si>
  <si>
    <t xml:space="preserve">PDZ RETE PER AFFIDO COLLECCHIO </t>
  </si>
  <si>
    <t>58/05/710</t>
  </si>
  <si>
    <t>PDZ RETE PER AFFIDO FELINO</t>
  </si>
  <si>
    <t>58/05/711</t>
  </si>
  <si>
    <t>PDZ RETE PER AFFIDO MONTECHIARU</t>
  </si>
  <si>
    <t>58/05/712</t>
  </si>
  <si>
    <t>PDZ RETE PER AFFIDO SALA BAGANZ</t>
  </si>
  <si>
    <t>58/05/713</t>
  </si>
  <si>
    <t>PDZ RETE PER AFFIDO TRAVERSETOL</t>
  </si>
  <si>
    <t>58/05/714</t>
  </si>
  <si>
    <t>PDZ PUZZLE</t>
  </si>
  <si>
    <t>PDZ SCUOLA AUTONOMIA</t>
  </si>
  <si>
    <t>58/05/716</t>
  </si>
  <si>
    <t>PDZ F.DO STRUT.MINORI COLLECCHI</t>
  </si>
  <si>
    <t>58/05/717</t>
  </si>
  <si>
    <t>PDZ F.DO STRUT.MINORI FELINO</t>
  </si>
  <si>
    <t>58/05/718</t>
  </si>
  <si>
    <t>PDZ F.DO STRUT.MINORI MONTECHIA</t>
  </si>
  <si>
    <t>58/05/719</t>
  </si>
  <si>
    <t>PDZ F.DO STRUT.MINORI SALA BAGA</t>
  </si>
  <si>
    <t>58/05/720</t>
  </si>
  <si>
    <t>PDZ F.DO STRUT.MINORI TRAVERSET</t>
  </si>
  <si>
    <t>58/05/727</t>
  </si>
  <si>
    <t>PDZ PROGETTO GIOVANI FELINO</t>
  </si>
  <si>
    <t>58/05/730</t>
  </si>
  <si>
    <t>PDZ PROGETTO GIOVANI TRAVERSETO</t>
  </si>
  <si>
    <t>PDZ QUOTA INDISTINTA FELINO</t>
  </si>
  <si>
    <t>58/05/731</t>
  </si>
  <si>
    <t>PDZ EDUCHIAMOCI COLLECCHIO</t>
  </si>
  <si>
    <t>58/05/732</t>
  </si>
  <si>
    <t>PDZ EDUCHIAMOCI FELINO</t>
  </si>
  <si>
    <t>58/05/733</t>
  </si>
  <si>
    <t>PDZ EDUCHIAMOCI MONTECHIARUG</t>
  </si>
  <si>
    <t>58/05/734</t>
  </si>
  <si>
    <t>PDZ EDUCHIAMOCI SALA BAGANZA</t>
  </si>
  <si>
    <t>58/05/735</t>
  </si>
  <si>
    <t>PDZ EDUCHIAMOCI TRAVERSETOLO</t>
  </si>
  <si>
    <t>PDZ POVERTA</t>
  </si>
  <si>
    <t>PDZ SOCIALIZZAZIONE DISABILI</t>
  </si>
  <si>
    <t>PROGETTO GIOVANI SALA</t>
  </si>
  <si>
    <t>58/05/920</t>
  </si>
  <si>
    <t>SIOSS</t>
  </si>
  <si>
    <t>58/05/726</t>
  </si>
  <si>
    <t>PROGETTO GIOVANI COLLECCHIO</t>
  </si>
  <si>
    <t>TOTALE PDZ</t>
  </si>
  <si>
    <t>VARIE</t>
  </si>
  <si>
    <t>58/05/205</t>
  </si>
  <si>
    <t xml:space="preserve">RECUPERO SPESE BOLLI           </t>
  </si>
  <si>
    <t>58/05/782</t>
  </si>
  <si>
    <t xml:space="preserve">VARIE COLLECCHIO     </t>
  </si>
  <si>
    <t>58/05/783</t>
  </si>
  <si>
    <t>VARIE FELINO</t>
  </si>
  <si>
    <t>58/05/784</t>
  </si>
  <si>
    <t>VARIE MONTECHIARUGOLO</t>
  </si>
  <si>
    <t>58/05/785</t>
  </si>
  <si>
    <t xml:space="preserve">VARIE SALA BAGANZA    </t>
  </si>
  <si>
    <t>58/05/786</t>
  </si>
  <si>
    <t>VARIE TRAVERSETOLO</t>
  </si>
  <si>
    <t xml:space="preserve">ALTRI RICAVI DIVERSI  (STAFF)  </t>
  </si>
  <si>
    <t>58/05/791</t>
  </si>
  <si>
    <t xml:space="preserve">INTERESSI ATTIVI               </t>
  </si>
  <si>
    <t>58/05/792</t>
  </si>
  <si>
    <t xml:space="preserve">VARIE GENERALI                 </t>
  </si>
  <si>
    <t>64/05/010</t>
  </si>
  <si>
    <t>UNA FAMIGLIA PER UNA FAMIGLIA</t>
  </si>
  <si>
    <t>64/05/050</t>
  </si>
  <si>
    <t xml:space="preserve">ALTRI RISARCIMENTI DANNI       </t>
  </si>
  <si>
    <t>64/05/100</t>
  </si>
  <si>
    <t xml:space="preserve">ABBUONI/ARROTONDAMENTI ATTIVI  </t>
  </si>
  <si>
    <t>64/05/115</t>
  </si>
  <si>
    <t>SOPRAVVENIENZE ORDINARIE ATTIVE</t>
  </si>
  <si>
    <t>RIMBORSO DPI art 125 dl 34</t>
  </si>
  <si>
    <t>FITTI ATTIVI</t>
  </si>
  <si>
    <t>SOPRAVVENIENZE ORDINARIE MONTE</t>
  </si>
  <si>
    <t>SOPRAVVENIENZE ORDINARIE SALA</t>
  </si>
  <si>
    <t>SOPRAVVENIENZE ORDINARIE TRAVE</t>
  </si>
  <si>
    <t>PIPPI</t>
  </si>
  <si>
    <t>PRINS</t>
  </si>
  <si>
    <t>FONDO AUTISMO</t>
  </si>
  <si>
    <t>DGR 312 EDUCATORI COLLECCHIO</t>
  </si>
  <si>
    <t>DGR 312 EDUCATORI FELINO</t>
  </si>
  <si>
    <t>DGR 312 EDUCATORI MONTE</t>
  </si>
  <si>
    <t>DGR 312 EDUCATORI SALA</t>
  </si>
  <si>
    <t>DGR 312 EDUCATORI TRAVERSETOLO</t>
  </si>
  <si>
    <t>MERCI C/RMANENZE FINALI</t>
  </si>
  <si>
    <t>64/0005/0116</t>
  </si>
  <si>
    <t>RIMBORSO FISCALE</t>
  </si>
  <si>
    <t>TOTALE VARIE E GENERALI</t>
  </si>
  <si>
    <t>VARIE DA ALTRI ENTI</t>
  </si>
  <si>
    <t>68/05/906</t>
  </si>
  <si>
    <t>CONTRIBUTO COVID- BONUS SPESA- COLL</t>
  </si>
  <si>
    <t>CONTRIBUTO COVID- BONUS SPESA-FELINO</t>
  </si>
  <si>
    <t>CONTRIBUTO COVID- BONUS SPESA-MONTE</t>
  </si>
  <si>
    <t>CONTRIBUTO COVID- BONUS SPESA-SALA</t>
  </si>
  <si>
    <t>CONTRIBUTO COVID- BONUS SPESA-TRAVE</t>
  </si>
  <si>
    <t>CONTR.REGIONE AZIONI COVID 19 dgr 1184</t>
  </si>
  <si>
    <t>58/10/507</t>
  </si>
  <si>
    <t>TR. REG.LE FONDO AFFITTO FELINO</t>
  </si>
  <si>
    <t>58/10/502</t>
  </si>
  <si>
    <t>BARRIERE ARCHITETTONICHE MONTE Lex 13</t>
  </si>
  <si>
    <t>58/10/506</t>
  </si>
  <si>
    <t>BARRIERE ARCHITETTONICHE COLLE Lex 13</t>
  </si>
  <si>
    <t>INSOLITO BAR</t>
  </si>
  <si>
    <t>58/05/810</t>
  </si>
  <si>
    <t>SPONSORIZZAZIONI</t>
  </si>
  <si>
    <t>58/05/744</t>
  </si>
  <si>
    <t>SCUOLA AUTONOMIA</t>
  </si>
  <si>
    <t>58/05/910</t>
  </si>
  <si>
    <t>CXF Centro per le famiglie (compresi progetti natalità e adolescenza)</t>
  </si>
  <si>
    <t>DGR 312 Quota parte di sistema</t>
  </si>
  <si>
    <t>58/05/880</t>
  </si>
  <si>
    <t>INFERMIERA COLLECCHIO</t>
  </si>
  <si>
    <t>ENTRATE ANTICIP: SPESA E FARMACI A DOM.</t>
  </si>
  <si>
    <t>INFERMIERA MONTECHIARUGOLO</t>
  </si>
  <si>
    <t>58/0005/0533</t>
  </si>
  <si>
    <t>PROGETTO HABITABILITY</t>
  </si>
  <si>
    <t>INFERMIERA TRAVERSETOLO</t>
  </si>
  <si>
    <t>58/05/895</t>
  </si>
  <si>
    <t>Rimborsi UdP/ASL</t>
  </si>
  <si>
    <t>TOTALE VARIE ALTRI ENTI</t>
  </si>
  <si>
    <t>TRASFERIMENTI</t>
  </si>
  <si>
    <t>58/10/025</t>
  </si>
  <si>
    <t>58/10/100</t>
  </si>
  <si>
    <t>58/10/200</t>
  </si>
  <si>
    <t>58/10/210</t>
  </si>
  <si>
    <t>58/10/211</t>
  </si>
  <si>
    <t>TRASFERIMENTO UNIONE COLLECCHIO</t>
  </si>
  <si>
    <t>TRASFERIMENTO UNIONE FELINO</t>
  </si>
  <si>
    <t>TRASFERIMENTO UNIONE MONTECHIARUGOLO</t>
  </si>
  <si>
    <t>TRASFERIMENTO UNIONE SALA BAGANZA</t>
  </si>
  <si>
    <t>TRASFERIMENTO UNIONE TRAVERSETOLO</t>
  </si>
  <si>
    <t>TRASFERIMENTO SALA BAGANZA TAXI</t>
  </si>
  <si>
    <t>TOTALE TRASFERIMENTI COMUNI</t>
  </si>
  <si>
    <t xml:space="preserve">TOTALE RICAVI </t>
  </si>
  <si>
    <t>Preventivo 2025</t>
  </si>
  <si>
    <t>Preventivo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</si>
</sst>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0.5"/>
      <name val="Courier New"/>
      <family val="3"/>
    </font>
    <font>
      <sz val="10.5"/>
      <color indexed="8"/>
      <name val="Courier New"/>
      <family val="3"/>
    </font>
    <font>
      <b/>
      <sz val="10.5"/>
      <name val="Courier New"/>
      <family val="3"/>
    </font>
    <font>
      <sz val="10.5"/>
      <color rgb="FF000000"/>
      <name val="Courier New"/>
      <family val="3"/>
    </font>
    <font>
      <i/>
      <sz val="10.5"/>
      <name val="Courier New"/>
      <family val="3"/>
    </font>
    <font>
      <b/>
      <i/>
      <sz val="10.5"/>
      <name val="Courier New"/>
      <family val="3"/>
    </font>
    <font>
      <i/>
      <sz val="11"/>
      <color indexed="8"/>
      <name val="Calibri"/>
      <family val="2"/>
    </font>
    <font>
      <i/>
      <sz val="10.5"/>
      <color indexed="8"/>
      <name val="Courier New"/>
      <family val="3"/>
    </font>
    <font>
      <b/>
      <i/>
      <sz val="10.5"/>
      <color indexed="8"/>
      <name val="Courier New"/>
      <family val="3"/>
    </font>
    <font>
      <b/>
      <i/>
      <sz val="10.5"/>
      <color rgb="FFFF0000"/>
      <name val="Courier New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4" fontId="1" fillId="0" borderId="0" xfId="0" applyNumberFormat="1" applyFo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4" fillId="0" borderId="1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vertical="top" wrapText="1"/>
    </xf>
    <xf numFmtId="4" fontId="5" fillId="3" borderId="1" xfId="0" applyNumberFormat="1" applyFont="1" applyFill="1" applyBorder="1" applyAlignment="1">
      <alignment vertical="top" wrapText="1"/>
    </xf>
    <xf numFmtId="4" fontId="6" fillId="0" borderId="1" xfId="0" applyNumberFormat="1" applyFont="1" applyBorder="1" applyAlignment="1">
      <alignment vertical="top" wrapText="1"/>
    </xf>
    <xf numFmtId="164" fontId="0" fillId="0" borderId="0" xfId="0" applyNumberFormat="1"/>
    <xf numFmtId="4" fontId="7" fillId="4" borderId="1" xfId="0" applyNumberFormat="1" applyFont="1" applyFill="1" applyBorder="1" applyAlignment="1">
      <alignment vertical="top" wrapText="1"/>
    </xf>
    <xf numFmtId="4" fontId="5" fillId="5" borderId="1" xfId="0" applyNumberFormat="1" applyFont="1" applyFill="1" applyBorder="1" applyAlignment="1">
      <alignment vertical="top" wrapText="1"/>
    </xf>
    <xf numFmtId="4" fontId="8" fillId="0" borderId="1" xfId="0" applyNumberFormat="1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vertical="top" wrapText="1"/>
    </xf>
    <xf numFmtId="0" fontId="10" fillId="0" borderId="0" xfId="0" applyFont="1"/>
    <xf numFmtId="0" fontId="5" fillId="6" borderId="1" xfId="0" applyFont="1" applyFill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9" fillId="0" borderId="2" xfId="0" applyNumberFormat="1" applyFont="1" applyBorder="1" applyAlignment="1">
      <alignment vertical="top" wrapText="1"/>
    </xf>
    <xf numFmtId="4" fontId="9" fillId="6" borderId="1" xfId="0" applyNumberFormat="1" applyFont="1" applyFill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4" fontId="12" fillId="0" borderId="1" xfId="0" applyNumberFormat="1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4" fontId="13" fillId="0" borderId="1" xfId="0" applyNumberFormat="1" applyFont="1" applyBorder="1" applyAlignment="1">
      <alignment vertical="top" wrapText="1"/>
    </xf>
    <xf numFmtId="4" fontId="0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io\Dati\Users\fgaragnani\Desktop\BUDGET%20III%20trimest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io\Dati\_COMUNE\PEDEMONTANA%20SOCIALE%202013\DISABILI\Tabelle%20di%20Gestione\EDUCATORI%20MINORI%202012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io\Dati\Fabio%20Garagnani\2010\Variazioni%20BUDGET\Revisione%20primi%203%20mesi\DEFINITIVI\2010-05-11_Ricavi_con%20variazioni%20di%20bilanc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io\Dati\Fabio%20Garagnani\2013\Preventivo%202014\EDUCATORI%20MINORI%202012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io\Dati\Fabio%20Garagnani\2016\SAD%20AURORA%20FILE\2016-01-19%20Schema%20per%20rivalse%20versione%2020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io\Dati\_COMUNE\PEDEMONTANA%20SOCIALE%202013\DISABILI\Tabelle%20di%20Gestione\Strutture%20DISABILI%2020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io\Dati\Fabio%20Garagnani\2013\Preventivo%202014\OSEA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VORO"/>
      <sheetName val="Ricavi complessivi"/>
      <sheetName val="Generali"/>
      <sheetName val="R Collecchio"/>
      <sheetName val="R Felino"/>
      <sheetName val="R Montechiarugolo"/>
      <sheetName val="R Sala Baganza"/>
      <sheetName val="R Traversetolo"/>
      <sheetName val="Costi complessivi"/>
      <sheetName val="Costi generali"/>
      <sheetName val="Collecchio"/>
      <sheetName val="Felino"/>
      <sheetName val="Montechiarugolo"/>
      <sheetName val="Sala Baganza"/>
      <sheetName val="Traversetolo"/>
      <sheetName val="Foglio3"/>
      <sheetName val="Foglio1"/>
      <sheetName val="TABELLE PERS E RICAVI"/>
      <sheetName val="GESTIONALE RICAVI"/>
      <sheetName val="R Sala"/>
      <sheetName val="GESTIONALE COSTI"/>
      <sheetName val="C Collecchio"/>
      <sheetName val="C Felino"/>
      <sheetName val="C Montechiarugolo"/>
      <sheetName val="C Sala"/>
      <sheetName val="C Traversetolo"/>
      <sheetName val="Riepilogo tabelle"/>
      <sheetName val="CONTROLLI"/>
      <sheetName val="Gestionale"/>
    </sheetNames>
    <sheetDataSet>
      <sheetData sheetId="0" refreshError="1"/>
      <sheetData sheetId="1" refreshError="1">
        <row r="3">
          <cell r="B3" t="str">
            <v xml:space="preserve">RIMB ONERI FRNA SAD COLLECCHIO </v>
          </cell>
        </row>
        <row r="4">
          <cell r="B4" t="str">
            <v xml:space="preserve">RIMB ONERI FRNA SAD FELINO     </v>
          </cell>
        </row>
        <row r="5">
          <cell r="B5" t="str">
            <v xml:space="preserve">RIMB ONERI FRNA SAD MONT.LO    </v>
          </cell>
        </row>
        <row r="6">
          <cell r="B6" t="str">
            <v xml:space="preserve">RIMB ONERI FRNA SAD SALA B.    </v>
          </cell>
        </row>
        <row r="7">
          <cell r="B7" t="str">
            <v xml:space="preserve">RIMB ONERI FRNA SAD TRAV.LO    </v>
          </cell>
        </row>
        <row r="8">
          <cell r="B8" t="str">
            <v xml:space="preserve">RIMB ONERI CD COLLECCHIO       </v>
          </cell>
        </row>
        <row r="9">
          <cell r="B9" t="str">
            <v xml:space="preserve">RIMB ONERI CD MONTECHIARUGOLO  </v>
          </cell>
        </row>
        <row r="10">
          <cell r="B10" t="str">
            <v xml:space="preserve">RIMB ONERI CD TRAVERSETOLO     </v>
          </cell>
        </row>
        <row r="11">
          <cell r="B11" t="str">
            <v>TOTALE RIMBORSI FRNA ASS. ANZ.</v>
          </cell>
        </row>
        <row r="37">
          <cell r="B37" t="str">
            <v>TOTALE COMPARTECIP. UT. ASS. ANZ.</v>
          </cell>
        </row>
        <row r="72">
          <cell r="B72" t="str">
            <v>TOTALE RIMBORSI ASS. DIS.</v>
          </cell>
        </row>
        <row r="135">
          <cell r="B135" t="str">
            <v xml:space="preserve">TRASFERIMENTI COM.COLLECCHIO   </v>
          </cell>
        </row>
        <row r="136">
          <cell r="B136" t="str">
            <v xml:space="preserve">TRASFERIMENTI COM.FELINO       </v>
          </cell>
        </row>
        <row r="137">
          <cell r="B137" t="str">
            <v xml:space="preserve">TRASFERIM. COM. MONTECHIARUGOL </v>
          </cell>
        </row>
        <row r="138">
          <cell r="B138" t="str">
            <v xml:space="preserve">TRASFERIMENTO COM.SALA BAGANZA </v>
          </cell>
        </row>
        <row r="139">
          <cell r="B139" t="str">
            <v xml:space="preserve">TRASFERIM. COM. TRAVERSETOLO  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ERIMENTO"/>
      <sheetName val="MENSILI"/>
      <sheetName val="PREVISIONE AGGIORNATA"/>
      <sheetName val="Proges"/>
      <sheetName val="Auroradomus"/>
      <sheetName val="Altri"/>
      <sheetName val="DA DECIDERE"/>
      <sheetName val="TARIFFE E ALTRI"/>
      <sheetName val="FONDO NON AU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B8" t="str">
            <v>Proges</v>
          </cell>
        </row>
        <row r="9">
          <cell r="B9" t="str">
            <v>Auroradomus</v>
          </cell>
        </row>
        <row r="10">
          <cell r="B10" t="str">
            <v>Personale Azienda</v>
          </cell>
        </row>
        <row r="11">
          <cell r="B11" t="str">
            <v>Altra</v>
          </cell>
        </row>
        <row r="12">
          <cell r="B12" t="str">
            <v>DA DECIDERE</v>
          </cell>
        </row>
      </sheetData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e (2)"/>
      <sheetName val="LAVORO"/>
      <sheetName val="Principale"/>
      <sheetName val="Personale"/>
      <sheetName val="Generali"/>
      <sheetName val="Collecchio"/>
      <sheetName val="Felino"/>
      <sheetName val="Montechiarugolo"/>
      <sheetName val="Sala Baganza"/>
      <sheetName val="Traversetolo"/>
      <sheetName val="Complessivo"/>
    </sheetNames>
    <sheetDataSet>
      <sheetData sheetId="0"/>
      <sheetData sheetId="1">
        <row r="2">
          <cell r="B2" t="str">
            <v>C</v>
          </cell>
          <cell r="C2" t="str">
            <v>A</v>
          </cell>
        </row>
        <row r="3">
          <cell r="B3" t="str">
            <v>F</v>
          </cell>
          <cell r="C3" t="str">
            <v>D</v>
          </cell>
        </row>
        <row r="4">
          <cell r="B4" t="str">
            <v>M</v>
          </cell>
          <cell r="C4" t="str">
            <v>M</v>
          </cell>
        </row>
        <row r="5">
          <cell r="B5" t="str">
            <v>S</v>
          </cell>
          <cell r="C5" t="str">
            <v>P</v>
          </cell>
        </row>
        <row r="6">
          <cell r="B6" t="str">
            <v>T</v>
          </cell>
          <cell r="C6" t="str">
            <v>T</v>
          </cell>
        </row>
        <row r="7">
          <cell r="B7" t="str">
            <v>G</v>
          </cell>
          <cell r="C7" t="str">
            <v>ACD</v>
          </cell>
        </row>
        <row r="8">
          <cell r="C8" t="str">
            <v>ASAD</v>
          </cell>
        </row>
        <row r="9">
          <cell r="C9" t="str">
            <v>C</v>
          </cell>
        </row>
        <row r="10">
          <cell r="C10" t="str">
            <v>Niente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ERIMENTO"/>
      <sheetName val="MENSILI"/>
      <sheetName val="PREVISIONE AGGIORNATA"/>
      <sheetName val="Proges"/>
      <sheetName val="Auroradomus"/>
      <sheetName val="Altri"/>
      <sheetName val="DA DECIDERE"/>
      <sheetName val="TARIFFE E ALTRI"/>
      <sheetName val="FONDO NON AU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B8" t="str">
            <v>Proges</v>
          </cell>
        </row>
        <row r="9">
          <cell r="B9" t="str">
            <v>Auroradomus</v>
          </cell>
        </row>
        <row r="10">
          <cell r="B10" t="str">
            <v>Personale Azienda</v>
          </cell>
        </row>
        <row r="11">
          <cell r="B11" t="str">
            <v>Altra</v>
          </cell>
        </row>
        <row r="12">
          <cell r="B12" t="str">
            <v>DA DECIDERE</v>
          </cell>
        </row>
      </sheetData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E DI RIFERIMENTO"/>
      <sheetName val="Lavoro"/>
      <sheetName val="RENDICONTAZIONE nominale"/>
      <sheetName val="RENDICONTAZIONE DISABILI"/>
      <sheetName val="RENDICONTAZIONE ANZIANI"/>
      <sheetName val="Calendario"/>
      <sheetName val="RENDICONTO complessivo"/>
      <sheetName val="PROSPETTO ORE SUL FONDO"/>
      <sheetName val="Sforamenti"/>
      <sheetName val="Utente 1"/>
      <sheetName val="Utente 2"/>
      <sheetName val="Utente 3"/>
      <sheetName val="Utente 4"/>
      <sheetName val="Utente 5"/>
      <sheetName val="Utente 6"/>
      <sheetName val="Utente 7"/>
      <sheetName val="Utente 8"/>
      <sheetName val="Utente 9"/>
      <sheetName val="Utente 10"/>
      <sheetName val="Utente 11"/>
      <sheetName val="Utente 12"/>
      <sheetName val="Utente 13"/>
      <sheetName val="Utente 14"/>
      <sheetName val="Utente 15"/>
      <sheetName val="Utente 16"/>
      <sheetName val="Utente 17"/>
      <sheetName val="Utente 18"/>
      <sheetName val="Utente 19"/>
      <sheetName val="Utente 20"/>
      <sheetName val="Utente 21"/>
      <sheetName val="Utente 22"/>
      <sheetName val="Utente 23"/>
      <sheetName val="Utente 24"/>
      <sheetName val="Utente 25"/>
      <sheetName val="Utente 26"/>
      <sheetName val="Utente 27"/>
      <sheetName val="Utente 28"/>
      <sheetName val="Utente 29"/>
      <sheetName val="Utente 30"/>
      <sheetName val="Utente 31"/>
      <sheetName val="Utente 32"/>
      <sheetName val="Utente 33"/>
      <sheetName val="Utente 34"/>
      <sheetName val="Utente 35"/>
      <sheetName val="Utente 36"/>
      <sheetName val="Utente 37"/>
      <sheetName val="Utente 38"/>
      <sheetName val="Utente 39"/>
      <sheetName val="Utente 40"/>
      <sheetName val="Utente 41"/>
      <sheetName val="Utente 42"/>
      <sheetName val="Utente 43"/>
      <sheetName val="Utente 44"/>
      <sheetName val="Utente 45"/>
      <sheetName val="Utente 46"/>
      <sheetName val="Utente 47"/>
      <sheetName val="Utente 48"/>
      <sheetName val="Utente 49"/>
      <sheetName val="Utente 50"/>
      <sheetName val="Utente 51"/>
      <sheetName val="Utente 52"/>
      <sheetName val="Utente 53"/>
      <sheetName val="Utente 54"/>
      <sheetName val="Utente 55"/>
      <sheetName val="Utente 56"/>
      <sheetName val="Utente 57"/>
      <sheetName val="Utente 58"/>
      <sheetName val="Utente 59"/>
      <sheetName val="Utente 60"/>
      <sheetName val="Utente 61"/>
      <sheetName val="Utente 62"/>
      <sheetName val="Utente 63"/>
      <sheetName val="Utente 64"/>
      <sheetName val="Utente 65"/>
      <sheetName val="Utente 66"/>
      <sheetName val="Utente 67"/>
      <sheetName val="Utente 68"/>
      <sheetName val="Utente 69"/>
      <sheetName val="Utente 70"/>
      <sheetName val="Utente 71"/>
      <sheetName val="Utente 72"/>
      <sheetName val="Utente 73"/>
      <sheetName val="Utente 74"/>
      <sheetName val="Utente 75"/>
      <sheetName val="Utente 76"/>
      <sheetName val="Utente 77"/>
      <sheetName val="Utente 78"/>
      <sheetName val="Utente 79"/>
      <sheetName val="Utente 80"/>
      <sheetName val="Utente 81"/>
      <sheetName val="Utente 82"/>
      <sheetName val="Utente 83"/>
      <sheetName val="Utente 84"/>
      <sheetName val="Utente 85"/>
      <sheetName val="Utente 86"/>
      <sheetName val="Utente 87"/>
      <sheetName val="Utente 88"/>
      <sheetName val="Utente 89"/>
      <sheetName val="Utente 90"/>
      <sheetName val="Utente 91"/>
      <sheetName val="Utente 92"/>
      <sheetName val="Utente 93"/>
      <sheetName val="Utente 94"/>
      <sheetName val="Utente 95"/>
      <sheetName val="Utente 96"/>
      <sheetName val="Utente 97"/>
      <sheetName val="Utente 98"/>
      <sheetName val="Utente 99"/>
      <sheetName val="Utente 100"/>
    </sheetNames>
    <sheetDataSet>
      <sheetData sheetId="0"/>
      <sheetData sheetId="1">
        <row r="2">
          <cell r="A2" t="str">
            <v>gennaio</v>
          </cell>
        </row>
        <row r="3">
          <cell r="A3" t="str">
            <v>febbraio</v>
          </cell>
        </row>
        <row r="4">
          <cell r="A4" t="str">
            <v>marzo</v>
          </cell>
        </row>
        <row r="5">
          <cell r="A5" t="str">
            <v>aprile</v>
          </cell>
        </row>
        <row r="6">
          <cell r="A6" t="str">
            <v>maggio</v>
          </cell>
        </row>
        <row r="7">
          <cell r="A7" t="str">
            <v>giugno</v>
          </cell>
        </row>
        <row r="8">
          <cell r="A8" t="str">
            <v>luglio</v>
          </cell>
        </row>
        <row r="9">
          <cell r="A9" t="str">
            <v>agosto</v>
          </cell>
        </row>
        <row r="10">
          <cell r="A10" t="str">
            <v>settembre</v>
          </cell>
        </row>
        <row r="11">
          <cell r="A11" t="str">
            <v>ottobre</v>
          </cell>
        </row>
        <row r="12">
          <cell r="A12" t="str">
            <v>novembre</v>
          </cell>
        </row>
        <row r="13">
          <cell r="A13" t="str">
            <v>dicembre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ERIMENTI STRUTTURE"/>
      <sheetName val="Ausl"/>
      <sheetName val="Aurora"/>
      <sheetName val="Altre"/>
      <sheetName val="FONDO STRUTTURE"/>
      <sheetName val="INSERIMENTI CSO e CD"/>
      <sheetName val="FONDO CSO e CD"/>
      <sheetName val="PREVISIONE AGGIORNATA"/>
      <sheetName val="Foglio2"/>
      <sheetName val="Foglio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SemiRes.</v>
          </cell>
          <cell r="D2">
            <v>0.1</v>
          </cell>
          <cell r="F2" t="str">
            <v>Si</v>
          </cell>
        </row>
        <row r="3">
          <cell r="B3" t="str">
            <v>CSO</v>
          </cell>
          <cell r="D3">
            <v>0.2</v>
          </cell>
          <cell r="F3" t="str">
            <v>No</v>
          </cell>
        </row>
        <row r="4">
          <cell r="B4" t="str">
            <v>Trasporto</v>
          </cell>
          <cell r="D4">
            <v>0.3</v>
          </cell>
        </row>
        <row r="5">
          <cell r="B5" t="str">
            <v>Resid.</v>
          </cell>
          <cell r="D5">
            <v>0.4</v>
          </cell>
        </row>
        <row r="6">
          <cell r="B6" t="str">
            <v>SR Azienda</v>
          </cell>
          <cell r="D6">
            <v>0.5</v>
          </cell>
        </row>
        <row r="7">
          <cell r="D7">
            <v>0.6</v>
          </cell>
        </row>
        <row r="8">
          <cell r="D8">
            <v>0.7</v>
          </cell>
        </row>
        <row r="9">
          <cell r="D9">
            <v>0.8</v>
          </cell>
        </row>
        <row r="10">
          <cell r="D10">
            <v>0.9</v>
          </cell>
        </row>
        <row r="11">
          <cell r="D11">
            <v>1</v>
          </cell>
        </row>
      </sheetData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ERIMENTO"/>
      <sheetName val="MENSILI"/>
      <sheetName val="PREVISIONE AGGIORNATA"/>
      <sheetName val="Proges"/>
      <sheetName val="Auroradomus"/>
      <sheetName val="Altri"/>
      <sheetName val="DA DECIDERE"/>
      <sheetName val="TARIFFE E ALTRI"/>
      <sheetName val="FONDO NON AUTO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5">
          <cell r="B15" t="str">
            <v>Primaria</v>
          </cell>
        </row>
        <row r="16">
          <cell r="B16" t="str">
            <v>Secondaria</v>
          </cell>
        </row>
        <row r="17">
          <cell r="B17" t="str">
            <v>Infanzia</v>
          </cell>
        </row>
        <row r="18">
          <cell r="B18" t="str">
            <v>Altro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3">
    <tabColor rgb="FFFF0000"/>
    <pageSetUpPr fitToPage="1"/>
  </sheetPr>
  <dimension ref="A1:X207"/>
  <sheetViews>
    <sheetView tabSelected="1" topLeftCell="A182" zoomScale="90" zoomScaleNormal="90" workbookViewId="0">
      <selection activeCell="D207" sqref="D207"/>
    </sheetView>
  </sheetViews>
  <sheetFormatPr defaultRowHeight="15" x14ac:dyDescent="0.25"/>
  <cols>
    <col min="1" max="1" width="16.7109375" style="1" customWidth="1"/>
    <col min="2" max="2" width="51.85546875" customWidth="1"/>
    <col min="3" max="3" width="18.85546875" customWidth="1"/>
    <col min="4" max="5" width="19.28515625" style="25" customWidth="1"/>
  </cols>
  <sheetData>
    <row r="1" spans="1:5" ht="23.25" x14ac:dyDescent="0.35">
      <c r="B1" s="2" t="s">
        <v>0</v>
      </c>
    </row>
    <row r="2" spans="1:5" ht="15.75" customHeight="1" x14ac:dyDescent="0.25">
      <c r="A2" s="3" t="s">
        <v>1</v>
      </c>
      <c r="B2" s="4" t="s">
        <v>2</v>
      </c>
      <c r="C2" s="5" t="s">
        <v>3</v>
      </c>
      <c r="D2" s="5" t="s">
        <v>274</v>
      </c>
      <c r="E2" s="5" t="s">
        <v>275</v>
      </c>
    </row>
    <row r="3" spans="1:5" ht="15.75" hidden="1" customHeight="1" x14ac:dyDescent="0.25">
      <c r="A3" s="6" t="s">
        <v>4</v>
      </c>
      <c r="B3" s="7" t="str">
        <f>'[1]Ricavi complessivi'!B3</f>
        <v xml:space="preserve">RIMB ONERI FRNA SAD COLLECCHIO </v>
      </c>
      <c r="C3" s="8"/>
      <c r="D3" s="7"/>
      <c r="E3" s="7"/>
    </row>
    <row r="4" spans="1:5" ht="15.75" hidden="1" customHeight="1" x14ac:dyDescent="0.25">
      <c r="A4" s="6" t="s">
        <v>5</v>
      </c>
      <c r="B4" s="7" t="str">
        <f>'[1]Ricavi complessivi'!B4</f>
        <v xml:space="preserve">RIMB ONERI FRNA SAD FELINO     </v>
      </c>
      <c r="C4" s="8"/>
      <c r="D4" s="7"/>
      <c r="E4" s="7"/>
    </row>
    <row r="5" spans="1:5" ht="15.75" hidden="1" customHeight="1" x14ac:dyDescent="0.25">
      <c r="A5" s="6" t="s">
        <v>6</v>
      </c>
      <c r="B5" s="7" t="str">
        <f>'[1]Ricavi complessivi'!B5</f>
        <v xml:space="preserve">RIMB ONERI FRNA SAD MONT.LO    </v>
      </c>
      <c r="C5" s="8"/>
      <c r="D5" s="7"/>
      <c r="E5" s="7"/>
    </row>
    <row r="6" spans="1:5" ht="15.75" hidden="1" customHeight="1" x14ac:dyDescent="0.25">
      <c r="A6" s="6" t="s">
        <v>7</v>
      </c>
      <c r="B6" s="7" t="str">
        <f>'[1]Ricavi complessivi'!B6</f>
        <v xml:space="preserve">RIMB ONERI FRNA SAD SALA B.    </v>
      </c>
      <c r="C6" s="8"/>
      <c r="D6" s="7"/>
      <c r="E6" s="7"/>
    </row>
    <row r="7" spans="1:5" ht="15.75" hidden="1" customHeight="1" x14ac:dyDescent="0.25">
      <c r="A7" s="6" t="s">
        <v>8</v>
      </c>
      <c r="B7" s="7" t="str">
        <f>'[1]Ricavi complessivi'!B7</f>
        <v xml:space="preserve">RIMB ONERI FRNA SAD TRAV.LO    </v>
      </c>
      <c r="C7" s="8"/>
      <c r="D7" s="7"/>
      <c r="E7" s="7"/>
    </row>
    <row r="8" spans="1:5" ht="15.75" customHeight="1" x14ac:dyDescent="0.25">
      <c r="A8" s="6" t="s">
        <v>9</v>
      </c>
      <c r="B8" s="7" t="str">
        <f>'[1]Ricavi complessivi'!B8</f>
        <v xml:space="preserve">RIMB ONERI CD COLLECCHIO       </v>
      </c>
      <c r="C8" s="8">
        <v>64000</v>
      </c>
      <c r="D8" s="7">
        <v>64000</v>
      </c>
      <c r="E8" s="7">
        <v>64000</v>
      </c>
    </row>
    <row r="9" spans="1:5" ht="15.75" customHeight="1" x14ac:dyDescent="0.25">
      <c r="A9" s="6" t="s">
        <v>10</v>
      </c>
      <c r="B9" s="7" t="str">
        <f>'[1]Ricavi complessivi'!B9</f>
        <v xml:space="preserve">RIMB ONERI CD MONTECHIARUGOLO  </v>
      </c>
      <c r="C9" s="8">
        <v>49000</v>
      </c>
      <c r="D9" s="7">
        <v>49000</v>
      </c>
      <c r="E9" s="7">
        <v>49000</v>
      </c>
    </row>
    <row r="10" spans="1:5" ht="15.75" customHeight="1" x14ac:dyDescent="0.25">
      <c r="A10" s="6" t="s">
        <v>11</v>
      </c>
      <c r="B10" s="7" t="str">
        <f>'[1]Ricavi complessivi'!B10</f>
        <v xml:space="preserve">RIMB ONERI CD TRAVERSETOLO     </v>
      </c>
      <c r="C10" s="8">
        <v>52000</v>
      </c>
      <c r="D10" s="7">
        <v>52000</v>
      </c>
      <c r="E10" s="7">
        <v>52000</v>
      </c>
    </row>
    <row r="11" spans="1:5" ht="15.75" hidden="1" customHeight="1" x14ac:dyDescent="0.25">
      <c r="A11" s="6"/>
      <c r="B11" s="7"/>
      <c r="C11" s="8"/>
      <c r="D11" s="7"/>
      <c r="E11" s="7"/>
    </row>
    <row r="12" spans="1:5" ht="15.75" hidden="1" customHeight="1" x14ac:dyDescent="0.25">
      <c r="A12" s="6"/>
      <c r="B12" s="7"/>
      <c r="C12" s="8"/>
      <c r="D12" s="7"/>
      <c r="E12" s="7"/>
    </row>
    <row r="13" spans="1:5" ht="15.75" hidden="1" customHeight="1" x14ac:dyDescent="0.25">
      <c r="A13" s="6"/>
      <c r="B13" s="7"/>
      <c r="C13" s="8"/>
      <c r="D13" s="7"/>
      <c r="E13" s="7"/>
    </row>
    <row r="14" spans="1:5" ht="15.75" hidden="1" customHeight="1" x14ac:dyDescent="0.25">
      <c r="A14" s="6"/>
      <c r="B14" s="7"/>
      <c r="C14" s="8"/>
      <c r="D14" s="7"/>
      <c r="E14" s="7"/>
    </row>
    <row r="15" spans="1:5" ht="15.75" hidden="1" customHeight="1" x14ac:dyDescent="0.25">
      <c r="A15" s="6"/>
      <c r="B15" s="7"/>
      <c r="C15" s="8"/>
      <c r="D15" s="7"/>
      <c r="E15" s="7"/>
    </row>
    <row r="16" spans="1:5" ht="15.75" hidden="1" customHeight="1" x14ac:dyDescent="0.25">
      <c r="A16" s="6"/>
      <c r="B16" s="7"/>
      <c r="C16" s="8"/>
      <c r="D16" s="7"/>
      <c r="E16" s="7"/>
    </row>
    <row r="17" spans="1:5" ht="15.75" customHeight="1" x14ac:dyDescent="0.25">
      <c r="A17" s="6"/>
      <c r="B17" s="9" t="str">
        <f>'[1]Ricavi complessivi'!B11</f>
        <v>TOTALE RIMBORSI FRNA ASS. ANZ.</v>
      </c>
      <c r="C17" s="9">
        <v>165000</v>
      </c>
      <c r="D17" s="9">
        <v>165000</v>
      </c>
      <c r="E17" s="9">
        <v>165000</v>
      </c>
    </row>
    <row r="18" spans="1:5" ht="23.25" x14ac:dyDescent="0.35">
      <c r="B18" s="2" t="s">
        <v>12</v>
      </c>
      <c r="C18" s="10"/>
    </row>
    <row r="19" spans="1:5" ht="15.75" customHeight="1" x14ac:dyDescent="0.25">
      <c r="A19" s="3" t="s">
        <v>1</v>
      </c>
      <c r="B19" s="4" t="s">
        <v>2</v>
      </c>
      <c r="C19" s="5" t="s">
        <v>3</v>
      </c>
      <c r="D19" s="5" t="s">
        <v>274</v>
      </c>
      <c r="E19" s="5" t="s">
        <v>275</v>
      </c>
    </row>
    <row r="20" spans="1:5" ht="15.75" customHeight="1" x14ac:dyDescent="0.25">
      <c r="A20" s="6" t="s">
        <v>13</v>
      </c>
      <c r="B20" s="7" t="s">
        <v>14</v>
      </c>
      <c r="C20" s="8">
        <v>300</v>
      </c>
      <c r="D20" s="7">
        <v>300</v>
      </c>
      <c r="E20" s="7">
        <v>300</v>
      </c>
    </row>
    <row r="21" spans="1:5" ht="15.75" customHeight="1" x14ac:dyDescent="0.25">
      <c r="A21" s="6" t="s">
        <v>15</v>
      </c>
      <c r="B21" s="7" t="s">
        <v>16</v>
      </c>
      <c r="C21" s="8">
        <v>61000</v>
      </c>
      <c r="D21" s="7">
        <v>61000</v>
      </c>
      <c r="E21" s="7">
        <v>61000</v>
      </c>
    </row>
    <row r="22" spans="1:5" ht="15.75" customHeight="1" x14ac:dyDescent="0.25">
      <c r="A22" s="6" t="s">
        <v>17</v>
      </c>
      <c r="B22" s="7" t="s">
        <v>18</v>
      </c>
      <c r="C22" s="8">
        <v>4000</v>
      </c>
      <c r="D22" s="7">
        <v>4000</v>
      </c>
      <c r="E22" s="7">
        <v>4000</v>
      </c>
    </row>
    <row r="23" spans="1:5" ht="15.75" hidden="1" customHeight="1" x14ac:dyDescent="0.25">
      <c r="A23" s="6" t="s">
        <v>19</v>
      </c>
      <c r="B23" s="7" t="s">
        <v>20</v>
      </c>
      <c r="C23" s="8">
        <v>0</v>
      </c>
      <c r="D23" s="7">
        <v>0</v>
      </c>
      <c r="E23" s="7">
        <v>0</v>
      </c>
    </row>
    <row r="24" spans="1:5" ht="15.75" customHeight="1" x14ac:dyDescent="0.25">
      <c r="A24" s="6" t="s">
        <v>21</v>
      </c>
      <c r="B24" s="7" t="s">
        <v>22</v>
      </c>
      <c r="C24" s="8">
        <v>300</v>
      </c>
      <c r="D24" s="7">
        <v>300</v>
      </c>
      <c r="E24" s="7">
        <v>300</v>
      </c>
    </row>
    <row r="25" spans="1:5" ht="15.75" customHeight="1" x14ac:dyDescent="0.25">
      <c r="A25" s="6" t="s">
        <v>23</v>
      </c>
      <c r="B25" s="7" t="s">
        <v>24</v>
      </c>
      <c r="C25" s="8">
        <v>30000</v>
      </c>
      <c r="D25" s="7">
        <v>30000</v>
      </c>
      <c r="E25" s="7">
        <v>30000</v>
      </c>
    </row>
    <row r="26" spans="1:5" ht="15.75" customHeight="1" x14ac:dyDescent="0.25">
      <c r="A26" s="6" t="s">
        <v>25</v>
      </c>
      <c r="B26" s="7" t="s">
        <v>26</v>
      </c>
      <c r="C26" s="8">
        <v>3700</v>
      </c>
      <c r="D26" s="7">
        <v>3700</v>
      </c>
      <c r="E26" s="7">
        <v>3700</v>
      </c>
    </row>
    <row r="27" spans="1:5" ht="15.75" customHeight="1" x14ac:dyDescent="0.25">
      <c r="A27" s="6" t="s">
        <v>27</v>
      </c>
      <c r="B27" s="7" t="s">
        <v>28</v>
      </c>
      <c r="C27" s="8">
        <v>1500</v>
      </c>
      <c r="D27" s="7">
        <v>1500</v>
      </c>
      <c r="E27" s="7">
        <v>1500</v>
      </c>
    </row>
    <row r="28" spans="1:5" ht="15.75" customHeight="1" x14ac:dyDescent="0.25">
      <c r="A28" s="6" t="s">
        <v>29</v>
      </c>
      <c r="B28" s="7" t="s">
        <v>30</v>
      </c>
      <c r="C28" s="8">
        <v>3000</v>
      </c>
      <c r="D28" s="7">
        <v>3000</v>
      </c>
      <c r="E28" s="7">
        <v>3000</v>
      </c>
    </row>
    <row r="29" spans="1:5" ht="15.75" customHeight="1" x14ac:dyDescent="0.25">
      <c r="A29" s="6" t="s">
        <v>31</v>
      </c>
      <c r="B29" s="7" t="s">
        <v>32</v>
      </c>
      <c r="C29" s="8">
        <v>300</v>
      </c>
      <c r="D29" s="7">
        <v>300</v>
      </c>
      <c r="E29" s="7">
        <v>300</v>
      </c>
    </row>
    <row r="30" spans="1:5" ht="15.75" customHeight="1" x14ac:dyDescent="0.25">
      <c r="A30" s="6" t="s">
        <v>33</v>
      </c>
      <c r="B30" s="7" t="s">
        <v>34</v>
      </c>
      <c r="C30" s="8">
        <v>72000</v>
      </c>
      <c r="D30" s="7">
        <v>72000</v>
      </c>
      <c r="E30" s="7">
        <v>72000</v>
      </c>
    </row>
    <row r="31" spans="1:5" ht="15.75" customHeight="1" x14ac:dyDescent="0.25">
      <c r="A31" s="6" t="s">
        <v>35</v>
      </c>
      <c r="B31" s="7" t="s">
        <v>36</v>
      </c>
      <c r="C31" s="8">
        <v>5000</v>
      </c>
      <c r="D31" s="7">
        <v>5000</v>
      </c>
      <c r="E31" s="7">
        <v>5000</v>
      </c>
    </row>
    <row r="32" spans="1:5" ht="15.75" hidden="1" customHeight="1" x14ac:dyDescent="0.25">
      <c r="A32" s="6" t="s">
        <v>37</v>
      </c>
      <c r="B32" s="7" t="s">
        <v>38</v>
      </c>
      <c r="C32" s="8">
        <v>0</v>
      </c>
      <c r="D32" s="7">
        <v>0</v>
      </c>
      <c r="E32" s="7">
        <v>0</v>
      </c>
    </row>
    <row r="33" spans="1:5" ht="15.75" customHeight="1" x14ac:dyDescent="0.25">
      <c r="A33" s="6" t="s">
        <v>39</v>
      </c>
      <c r="B33" s="7" t="s">
        <v>40</v>
      </c>
      <c r="C33" s="8">
        <v>300</v>
      </c>
      <c r="D33" s="7">
        <v>300</v>
      </c>
      <c r="E33" s="7">
        <v>300</v>
      </c>
    </row>
    <row r="34" spans="1:5" ht="15.75" customHeight="1" x14ac:dyDescent="0.25">
      <c r="A34" s="6" t="s">
        <v>41</v>
      </c>
      <c r="B34" s="7" t="s">
        <v>42</v>
      </c>
      <c r="C34" s="8">
        <v>11000</v>
      </c>
      <c r="D34" s="7">
        <v>11000</v>
      </c>
      <c r="E34" s="7">
        <v>11000</v>
      </c>
    </row>
    <row r="35" spans="1:5" ht="15.75" customHeight="1" x14ac:dyDescent="0.25">
      <c r="A35" s="6" t="s">
        <v>43</v>
      </c>
      <c r="B35" s="7" t="s">
        <v>44</v>
      </c>
      <c r="C35" s="8">
        <v>3000</v>
      </c>
      <c r="D35" s="7">
        <v>3000</v>
      </c>
      <c r="E35" s="7">
        <v>3000</v>
      </c>
    </row>
    <row r="36" spans="1:5" ht="15.75" customHeight="1" x14ac:dyDescent="0.25">
      <c r="A36" s="6" t="s">
        <v>45</v>
      </c>
      <c r="B36" s="7" t="s">
        <v>46</v>
      </c>
      <c r="C36" s="8">
        <v>300</v>
      </c>
      <c r="D36" s="7">
        <v>300</v>
      </c>
      <c r="E36" s="7">
        <v>300</v>
      </c>
    </row>
    <row r="37" spans="1:5" ht="15.75" customHeight="1" x14ac:dyDescent="0.25">
      <c r="A37" s="6" t="s">
        <v>47</v>
      </c>
      <c r="B37" s="7" t="s">
        <v>48</v>
      </c>
      <c r="C37" s="11">
        <v>47500</v>
      </c>
      <c r="D37" s="7">
        <v>47500</v>
      </c>
      <c r="E37" s="7">
        <v>47500</v>
      </c>
    </row>
    <row r="38" spans="1:5" ht="15.75" customHeight="1" x14ac:dyDescent="0.25">
      <c r="A38" s="6" t="s">
        <v>49</v>
      </c>
      <c r="B38" s="7" t="s">
        <v>50</v>
      </c>
      <c r="C38" s="11">
        <v>7500</v>
      </c>
      <c r="D38" s="7">
        <v>7500</v>
      </c>
      <c r="E38" s="7">
        <v>7500</v>
      </c>
    </row>
    <row r="39" spans="1:5" ht="15.75" hidden="1" customHeight="1" x14ac:dyDescent="0.25">
      <c r="A39" s="6" t="s">
        <v>51</v>
      </c>
      <c r="B39" s="7" t="s">
        <v>52</v>
      </c>
      <c r="C39" s="8"/>
      <c r="D39" s="7">
        <v>0</v>
      </c>
      <c r="E39" s="7">
        <v>0</v>
      </c>
    </row>
    <row r="40" spans="1:5" ht="15.75" hidden="1" customHeight="1" x14ac:dyDescent="0.25">
      <c r="A40" s="6" t="s">
        <v>53</v>
      </c>
      <c r="B40" s="7" t="s">
        <v>54</v>
      </c>
      <c r="C40" s="8"/>
      <c r="D40" s="7">
        <v>0</v>
      </c>
      <c r="E40" s="7">
        <v>0</v>
      </c>
    </row>
    <row r="41" spans="1:5" ht="15.75" hidden="1" customHeight="1" x14ac:dyDescent="0.25">
      <c r="A41" s="6" t="s">
        <v>55</v>
      </c>
      <c r="B41" s="7" t="s">
        <v>56</v>
      </c>
      <c r="C41" s="8"/>
      <c r="D41" s="7">
        <v>0</v>
      </c>
      <c r="E41" s="7">
        <v>0</v>
      </c>
    </row>
    <row r="42" spans="1:5" ht="15.75" hidden="1" customHeight="1" x14ac:dyDescent="0.25">
      <c r="A42" s="6"/>
      <c r="B42" s="7"/>
      <c r="C42" s="8"/>
      <c r="D42" s="7">
        <v>0</v>
      </c>
      <c r="E42" s="7">
        <v>0</v>
      </c>
    </row>
    <row r="43" spans="1:5" ht="15.75" hidden="1" customHeight="1" x14ac:dyDescent="0.25">
      <c r="A43" s="6"/>
      <c r="B43" s="7"/>
      <c r="C43" s="8"/>
      <c r="D43" s="7">
        <v>0</v>
      </c>
      <c r="E43" s="7">
        <v>0</v>
      </c>
    </row>
    <row r="44" spans="1:5" ht="15.75" hidden="1" customHeight="1" x14ac:dyDescent="0.25">
      <c r="A44" s="6"/>
      <c r="B44" s="7"/>
      <c r="C44" s="8"/>
      <c r="D44" s="7">
        <v>0</v>
      </c>
      <c r="E44" s="7">
        <v>0</v>
      </c>
    </row>
    <row r="45" spans="1:5" ht="15.75" hidden="1" customHeight="1" x14ac:dyDescent="0.25">
      <c r="A45" s="6"/>
      <c r="B45" s="7"/>
      <c r="C45" s="8"/>
      <c r="D45" s="7">
        <v>0</v>
      </c>
      <c r="E45" s="7">
        <v>0</v>
      </c>
    </row>
    <row r="46" spans="1:5" ht="15.75" hidden="1" customHeight="1" x14ac:dyDescent="0.25">
      <c r="A46" s="6"/>
      <c r="B46" s="7"/>
      <c r="C46" s="8"/>
      <c r="D46" s="7">
        <v>0</v>
      </c>
      <c r="E46" s="7">
        <v>0</v>
      </c>
    </row>
    <row r="47" spans="1:5" ht="15.75" customHeight="1" x14ac:dyDescent="0.25">
      <c r="A47" s="6"/>
      <c r="B47" s="9" t="str">
        <f>'[1]Ricavi complessivi'!B37</f>
        <v>TOTALE COMPARTECIP. UT. ASS. ANZ.</v>
      </c>
      <c r="C47" s="9">
        <v>250700</v>
      </c>
      <c r="D47" s="9">
        <v>250700</v>
      </c>
      <c r="E47" s="9">
        <v>250700</v>
      </c>
    </row>
    <row r="48" spans="1:5" ht="23.25" x14ac:dyDescent="0.35">
      <c r="B48" s="2" t="s">
        <v>57</v>
      </c>
      <c r="C48" s="10"/>
    </row>
    <row r="49" spans="1:5" ht="15.75" customHeight="1" x14ac:dyDescent="0.25">
      <c r="A49" s="3" t="s">
        <v>1</v>
      </c>
      <c r="B49" s="4" t="s">
        <v>2</v>
      </c>
      <c r="C49" s="5" t="s">
        <v>3</v>
      </c>
      <c r="D49" s="5" t="s">
        <v>274</v>
      </c>
      <c r="E49" s="5" t="s">
        <v>275</v>
      </c>
    </row>
    <row r="50" spans="1:5" ht="15.75" hidden="1" customHeight="1" x14ac:dyDescent="0.25">
      <c r="A50" s="6" t="s">
        <v>58</v>
      </c>
      <c r="B50" s="7" t="s">
        <v>59</v>
      </c>
      <c r="C50" s="8"/>
      <c r="D50" s="7">
        <v>0</v>
      </c>
      <c r="E50" s="7">
        <v>0</v>
      </c>
    </row>
    <row r="51" spans="1:5" ht="15.75" hidden="1" customHeight="1" x14ac:dyDescent="0.25">
      <c r="A51" s="6" t="s">
        <v>60</v>
      </c>
      <c r="B51" s="7" t="s">
        <v>61</v>
      </c>
      <c r="C51" s="8"/>
      <c r="D51" s="7">
        <v>0</v>
      </c>
      <c r="E51" s="7">
        <v>0</v>
      </c>
    </row>
    <row r="52" spans="1:5" ht="15.75" hidden="1" customHeight="1" x14ac:dyDescent="0.25">
      <c r="A52" s="6" t="s">
        <v>62</v>
      </c>
      <c r="B52" s="7" t="s">
        <v>63</v>
      </c>
      <c r="C52" s="8"/>
      <c r="D52" s="7">
        <v>0</v>
      </c>
      <c r="E52" s="7">
        <v>0</v>
      </c>
    </row>
    <row r="53" spans="1:5" ht="15.75" hidden="1" customHeight="1" x14ac:dyDescent="0.25">
      <c r="A53" s="6" t="s">
        <v>64</v>
      </c>
      <c r="B53" s="7" t="s">
        <v>65</v>
      </c>
      <c r="C53" s="8"/>
      <c r="D53" s="7">
        <v>0</v>
      </c>
      <c r="E53" s="7">
        <v>0</v>
      </c>
    </row>
    <row r="54" spans="1:5" ht="15.75" hidden="1" customHeight="1" x14ac:dyDescent="0.25">
      <c r="A54" s="6" t="s">
        <v>66</v>
      </c>
      <c r="B54" s="7" t="s">
        <v>67</v>
      </c>
      <c r="C54" s="8"/>
      <c r="D54" s="7">
        <v>0</v>
      </c>
      <c r="E54" s="7">
        <v>0</v>
      </c>
    </row>
    <row r="55" spans="1:5" ht="15.75" hidden="1" customHeight="1" x14ac:dyDescent="0.25">
      <c r="A55" s="6" t="s">
        <v>68</v>
      </c>
      <c r="B55" s="7" t="s">
        <v>69</v>
      </c>
      <c r="C55" s="8"/>
      <c r="D55" s="7">
        <v>0</v>
      </c>
      <c r="E55" s="7">
        <v>0</v>
      </c>
    </row>
    <row r="56" spans="1:5" ht="15.75" hidden="1" customHeight="1" x14ac:dyDescent="0.25">
      <c r="A56" s="6" t="s">
        <v>70</v>
      </c>
      <c r="B56" s="7" t="s">
        <v>71</v>
      </c>
      <c r="C56" s="8">
        <v>0</v>
      </c>
      <c r="D56" s="7">
        <v>0</v>
      </c>
      <c r="E56" s="7">
        <v>0</v>
      </c>
    </row>
    <row r="57" spans="1:5" ht="15.75" hidden="1" customHeight="1" x14ac:dyDescent="0.25">
      <c r="A57" s="6" t="s">
        <v>72</v>
      </c>
      <c r="B57" s="7" t="s">
        <v>73</v>
      </c>
      <c r="C57" s="8">
        <v>0</v>
      </c>
      <c r="D57" s="7">
        <v>0</v>
      </c>
      <c r="E57" s="7">
        <v>0</v>
      </c>
    </row>
    <row r="58" spans="1:5" ht="15.75" hidden="1" customHeight="1" x14ac:dyDescent="0.25">
      <c r="A58" s="6" t="s">
        <v>74</v>
      </c>
      <c r="B58" s="7" t="s">
        <v>75</v>
      </c>
      <c r="C58" s="8">
        <v>0</v>
      </c>
      <c r="D58" s="7">
        <v>0</v>
      </c>
      <c r="E58" s="7">
        <v>0</v>
      </c>
    </row>
    <row r="59" spans="1:5" ht="15.75" hidden="1" customHeight="1" x14ac:dyDescent="0.25">
      <c r="A59" s="6" t="s">
        <v>76</v>
      </c>
      <c r="B59" s="7" t="s">
        <v>77</v>
      </c>
      <c r="C59" s="8">
        <v>0</v>
      </c>
      <c r="D59" s="7">
        <v>0</v>
      </c>
      <c r="E59" s="7">
        <v>0</v>
      </c>
    </row>
    <row r="60" spans="1:5" ht="15.75" customHeight="1" x14ac:dyDescent="0.25">
      <c r="A60" s="6" t="s">
        <v>78</v>
      </c>
      <c r="B60" s="7" t="s">
        <v>79</v>
      </c>
      <c r="C60" s="11">
        <v>14000</v>
      </c>
      <c r="D60" s="7">
        <v>14000</v>
      </c>
      <c r="E60" s="7">
        <v>14000</v>
      </c>
    </row>
    <row r="61" spans="1:5" ht="15.75" customHeight="1" x14ac:dyDescent="0.25">
      <c r="A61" s="6" t="s">
        <v>80</v>
      </c>
      <c r="B61" s="7" t="s">
        <v>81</v>
      </c>
      <c r="C61" s="11">
        <v>7200</v>
      </c>
      <c r="D61" s="7">
        <v>7200</v>
      </c>
      <c r="E61" s="7">
        <v>7200</v>
      </c>
    </row>
    <row r="62" spans="1:5" ht="15.75" customHeight="1" x14ac:dyDescent="0.25">
      <c r="A62" s="6" t="s">
        <v>82</v>
      </c>
      <c r="B62" s="7" t="s">
        <v>83</v>
      </c>
      <c r="C62" s="11">
        <v>3000</v>
      </c>
      <c r="D62" s="7">
        <v>3000</v>
      </c>
      <c r="E62" s="7">
        <v>3000</v>
      </c>
    </row>
    <row r="63" spans="1:5" ht="15.75" customHeight="1" x14ac:dyDescent="0.25">
      <c r="A63" s="6" t="s">
        <v>84</v>
      </c>
      <c r="B63" s="7" t="s">
        <v>85</v>
      </c>
      <c r="C63" s="11">
        <v>1000</v>
      </c>
      <c r="D63" s="7">
        <v>1000</v>
      </c>
      <c r="E63" s="7">
        <v>1000</v>
      </c>
    </row>
    <row r="64" spans="1:5" ht="15.75" customHeight="1" x14ac:dyDescent="0.25">
      <c r="A64" s="6" t="s">
        <v>86</v>
      </c>
      <c r="B64" s="7" t="s">
        <v>87</v>
      </c>
      <c r="C64" s="11">
        <v>5000</v>
      </c>
      <c r="D64" s="7">
        <v>5000</v>
      </c>
      <c r="E64" s="7">
        <v>5000</v>
      </c>
    </row>
    <row r="65" spans="1:5" ht="15.75" hidden="1" customHeight="1" x14ac:dyDescent="0.25">
      <c r="A65" s="6" t="s">
        <v>88</v>
      </c>
      <c r="B65" s="7" t="s">
        <v>89</v>
      </c>
      <c r="C65" s="11">
        <v>0</v>
      </c>
      <c r="D65" s="7">
        <v>0</v>
      </c>
      <c r="E65" s="7">
        <v>0</v>
      </c>
    </row>
    <row r="66" spans="1:5" ht="15.75" hidden="1" customHeight="1" x14ac:dyDescent="0.25">
      <c r="A66" s="6" t="s">
        <v>90</v>
      </c>
      <c r="B66" s="7" t="s">
        <v>91</v>
      </c>
      <c r="C66" s="11">
        <v>0</v>
      </c>
      <c r="D66" s="7">
        <v>0</v>
      </c>
      <c r="E66" s="7">
        <v>0</v>
      </c>
    </row>
    <row r="67" spans="1:5" ht="15.75" hidden="1" customHeight="1" x14ac:dyDescent="0.25">
      <c r="A67" s="6" t="s">
        <v>92</v>
      </c>
      <c r="B67" s="7" t="s">
        <v>93</v>
      </c>
      <c r="C67" s="11">
        <v>0</v>
      </c>
      <c r="D67" s="7">
        <v>0</v>
      </c>
      <c r="E67" s="7">
        <v>0</v>
      </c>
    </row>
    <row r="68" spans="1:5" ht="15.75" hidden="1" customHeight="1" x14ac:dyDescent="0.25">
      <c r="A68" s="6" t="s">
        <v>94</v>
      </c>
      <c r="B68" s="7" t="s">
        <v>95</v>
      </c>
      <c r="C68" s="11">
        <v>0</v>
      </c>
      <c r="D68" s="7">
        <v>0</v>
      </c>
      <c r="E68" s="7">
        <v>0</v>
      </c>
    </row>
    <row r="69" spans="1:5" ht="15.75" hidden="1" customHeight="1" x14ac:dyDescent="0.25">
      <c r="A69" s="6" t="s">
        <v>96</v>
      </c>
      <c r="B69" s="7" t="s">
        <v>97</v>
      </c>
      <c r="C69" s="11">
        <v>0</v>
      </c>
      <c r="D69" s="7">
        <v>0</v>
      </c>
      <c r="E69" s="7">
        <v>0</v>
      </c>
    </row>
    <row r="70" spans="1:5" ht="15.75" customHeight="1" x14ac:dyDescent="0.25">
      <c r="A70" s="6" t="s">
        <v>98</v>
      </c>
      <c r="B70" s="7" t="s">
        <v>99</v>
      </c>
      <c r="C70" s="11">
        <v>40500</v>
      </c>
      <c r="D70" s="7">
        <v>40500</v>
      </c>
      <c r="E70" s="7">
        <v>40500</v>
      </c>
    </row>
    <row r="71" spans="1:5" ht="15.75" customHeight="1" x14ac:dyDescent="0.25">
      <c r="A71" s="6" t="s">
        <v>100</v>
      </c>
      <c r="B71" s="7" t="s">
        <v>101</v>
      </c>
      <c r="C71" s="11">
        <v>68000</v>
      </c>
      <c r="D71" s="7">
        <v>68000</v>
      </c>
      <c r="E71" s="7">
        <v>68000</v>
      </c>
    </row>
    <row r="72" spans="1:5" ht="15.75" customHeight="1" x14ac:dyDescent="0.25">
      <c r="A72" s="6" t="s">
        <v>102</v>
      </c>
      <c r="B72" s="7" t="s">
        <v>103</v>
      </c>
      <c r="C72" s="11">
        <v>23500</v>
      </c>
      <c r="D72" s="7">
        <v>23500</v>
      </c>
      <c r="E72" s="7">
        <v>23500</v>
      </c>
    </row>
    <row r="73" spans="1:5" ht="15.75" customHeight="1" x14ac:dyDescent="0.25">
      <c r="A73" s="6" t="s">
        <v>104</v>
      </c>
      <c r="B73" s="7" t="s">
        <v>105</v>
      </c>
      <c r="C73" s="11">
        <v>1000</v>
      </c>
      <c r="D73" s="7">
        <v>1000</v>
      </c>
      <c r="E73" s="7">
        <v>1000</v>
      </c>
    </row>
    <row r="74" spans="1:5" ht="15.75" customHeight="1" x14ac:dyDescent="0.25">
      <c r="A74" s="6" t="s">
        <v>106</v>
      </c>
      <c r="B74" s="7" t="s">
        <v>107</v>
      </c>
      <c r="C74" s="11">
        <v>58000</v>
      </c>
      <c r="D74" s="7">
        <v>58000</v>
      </c>
      <c r="E74" s="7">
        <v>58000</v>
      </c>
    </row>
    <row r="75" spans="1:5" ht="15.75" customHeight="1" x14ac:dyDescent="0.25">
      <c r="A75" s="6"/>
      <c r="B75" s="7" t="s">
        <v>108</v>
      </c>
      <c r="C75" s="11">
        <v>21000</v>
      </c>
      <c r="D75" s="7">
        <v>21000</v>
      </c>
      <c r="E75" s="7">
        <v>21000</v>
      </c>
    </row>
    <row r="76" spans="1:5" ht="15.75" hidden="1" customHeight="1" x14ac:dyDescent="0.25">
      <c r="A76" s="6"/>
      <c r="B76" s="7" t="s">
        <v>109</v>
      </c>
      <c r="C76" s="11">
        <v>0</v>
      </c>
      <c r="D76" s="7">
        <v>0</v>
      </c>
      <c r="E76" s="7">
        <v>0</v>
      </c>
    </row>
    <row r="77" spans="1:5" ht="15.75" customHeight="1" x14ac:dyDescent="0.25">
      <c r="A77" s="6" t="s">
        <v>110</v>
      </c>
      <c r="B77" s="7" t="s">
        <v>111</v>
      </c>
      <c r="C77" s="11">
        <v>20000</v>
      </c>
      <c r="D77" s="7">
        <v>20000</v>
      </c>
      <c r="E77" s="7">
        <v>20000</v>
      </c>
    </row>
    <row r="78" spans="1:5" ht="15.75" hidden="1" customHeight="1" x14ac:dyDescent="0.25">
      <c r="A78" s="6"/>
      <c r="B78" s="7" t="s">
        <v>112</v>
      </c>
      <c r="C78" s="11">
        <v>0</v>
      </c>
      <c r="D78" s="7">
        <v>0</v>
      </c>
      <c r="E78" s="7">
        <v>0</v>
      </c>
    </row>
    <row r="79" spans="1:5" ht="15.75" customHeight="1" x14ac:dyDescent="0.25">
      <c r="A79" s="6" t="s">
        <v>113</v>
      </c>
      <c r="B79" s="7" t="s">
        <v>114</v>
      </c>
      <c r="C79" s="11">
        <v>45000</v>
      </c>
      <c r="D79" s="7">
        <v>45000</v>
      </c>
      <c r="E79" s="7">
        <v>45000</v>
      </c>
    </row>
    <row r="80" spans="1:5" ht="15.75" customHeight="1" x14ac:dyDescent="0.25">
      <c r="A80" s="6" t="s">
        <v>115</v>
      </c>
      <c r="B80" s="7" t="s">
        <v>116</v>
      </c>
      <c r="C80" s="11">
        <v>47700</v>
      </c>
      <c r="D80" s="7">
        <v>47700</v>
      </c>
      <c r="E80" s="7">
        <v>47700</v>
      </c>
    </row>
    <row r="81" spans="1:5" ht="15.75" customHeight="1" x14ac:dyDescent="0.25">
      <c r="A81" s="6" t="s">
        <v>117</v>
      </c>
      <c r="B81" s="7" t="s">
        <v>118</v>
      </c>
      <c r="C81" s="11">
        <v>20000</v>
      </c>
      <c r="D81" s="7">
        <v>20000</v>
      </c>
      <c r="E81" s="7">
        <v>20000</v>
      </c>
    </row>
    <row r="82" spans="1:5" ht="15.75" customHeight="1" x14ac:dyDescent="0.25">
      <c r="A82" s="6" t="s">
        <v>119</v>
      </c>
      <c r="B82" s="7" t="s">
        <v>120</v>
      </c>
      <c r="C82" s="11">
        <v>19800</v>
      </c>
      <c r="D82" s="7">
        <v>19800</v>
      </c>
      <c r="E82" s="7">
        <v>19800</v>
      </c>
    </row>
    <row r="83" spans="1:5" ht="15.75" customHeight="1" x14ac:dyDescent="0.25">
      <c r="A83" s="6" t="s">
        <v>121</v>
      </c>
      <c r="B83" s="7" t="s">
        <v>122</v>
      </c>
      <c r="C83" s="11">
        <v>18500</v>
      </c>
      <c r="D83" s="7">
        <v>18500</v>
      </c>
      <c r="E83" s="7">
        <v>18500</v>
      </c>
    </row>
    <row r="84" spans="1:5" ht="15.75" customHeight="1" x14ac:dyDescent="0.25">
      <c r="A84" s="6" t="s">
        <v>123</v>
      </c>
      <c r="B84" s="7" t="s">
        <v>124</v>
      </c>
      <c r="C84" s="11">
        <v>15000</v>
      </c>
      <c r="D84" s="7">
        <v>15000</v>
      </c>
      <c r="E84" s="7">
        <v>15000</v>
      </c>
    </row>
    <row r="85" spans="1:5" ht="15.75" hidden="1" customHeight="1" x14ac:dyDescent="0.25">
      <c r="A85" s="6"/>
      <c r="B85" s="7"/>
      <c r="C85" s="8"/>
      <c r="D85" s="7">
        <v>0</v>
      </c>
      <c r="E85" s="7">
        <v>0</v>
      </c>
    </row>
    <row r="86" spans="1:5" ht="15.75" hidden="1" customHeight="1" x14ac:dyDescent="0.25">
      <c r="A86" s="6"/>
      <c r="B86" s="7"/>
      <c r="C86" s="8"/>
      <c r="D86" s="7">
        <v>0</v>
      </c>
      <c r="E86" s="7">
        <v>0</v>
      </c>
    </row>
    <row r="87" spans="1:5" ht="15.75" hidden="1" customHeight="1" x14ac:dyDescent="0.25">
      <c r="A87" s="6"/>
      <c r="B87" s="7"/>
      <c r="C87" s="8"/>
      <c r="D87" s="7">
        <v>0</v>
      </c>
      <c r="E87" s="7">
        <v>0</v>
      </c>
    </row>
    <row r="88" spans="1:5" ht="15.75" hidden="1" customHeight="1" x14ac:dyDescent="0.25">
      <c r="A88" s="6"/>
      <c r="B88" s="7"/>
      <c r="C88" s="8"/>
      <c r="D88" s="7">
        <v>0</v>
      </c>
      <c r="E88" s="7">
        <v>0</v>
      </c>
    </row>
    <row r="89" spans="1:5" ht="15.75" hidden="1" customHeight="1" x14ac:dyDescent="0.25">
      <c r="A89" s="6"/>
      <c r="B89" s="7"/>
      <c r="C89" s="12"/>
      <c r="D89" s="7">
        <v>0</v>
      </c>
      <c r="E89" s="7">
        <v>0</v>
      </c>
    </row>
    <row r="90" spans="1:5" ht="15.75" customHeight="1" x14ac:dyDescent="0.25">
      <c r="A90" s="6"/>
      <c r="B90" s="9" t="str">
        <f>'[1]Ricavi complessivi'!B72</f>
        <v>TOTALE RIMBORSI ASS. DIS.</v>
      </c>
      <c r="C90" s="9">
        <v>428200</v>
      </c>
      <c r="D90" s="9">
        <v>428200</v>
      </c>
      <c r="E90" s="9">
        <v>428200</v>
      </c>
    </row>
    <row r="91" spans="1:5" ht="23.25" x14ac:dyDescent="0.35">
      <c r="B91" s="2" t="s">
        <v>125</v>
      </c>
      <c r="C91" s="10"/>
    </row>
    <row r="92" spans="1:5" ht="15.75" customHeight="1" x14ac:dyDescent="0.25">
      <c r="A92" s="3" t="s">
        <v>1</v>
      </c>
      <c r="B92" s="4" t="s">
        <v>2</v>
      </c>
      <c r="C92" s="5" t="s">
        <v>3</v>
      </c>
      <c r="D92" s="5" t="s">
        <v>274</v>
      </c>
      <c r="E92" s="5" t="s">
        <v>275</v>
      </c>
    </row>
    <row r="93" spans="1:5" ht="15.75" customHeight="1" x14ac:dyDescent="0.25">
      <c r="A93" s="6" t="s">
        <v>126</v>
      </c>
      <c r="B93" s="7" t="s">
        <v>127</v>
      </c>
      <c r="C93" s="8">
        <v>8500</v>
      </c>
      <c r="D93" s="7">
        <v>8500</v>
      </c>
      <c r="E93" s="7">
        <v>8500</v>
      </c>
    </row>
    <row r="94" spans="1:5" ht="15.75" customHeight="1" x14ac:dyDescent="0.25">
      <c r="A94" s="6" t="s">
        <v>128</v>
      </c>
      <c r="B94" s="7" t="s">
        <v>129</v>
      </c>
      <c r="C94" s="8">
        <v>5500</v>
      </c>
      <c r="D94" s="7">
        <v>5500</v>
      </c>
      <c r="E94" s="7">
        <v>5500</v>
      </c>
    </row>
    <row r="95" spans="1:5" ht="15.75" customHeight="1" x14ac:dyDescent="0.25">
      <c r="A95" s="6" t="s">
        <v>130</v>
      </c>
      <c r="B95" s="7" t="s">
        <v>131</v>
      </c>
      <c r="C95" s="8">
        <v>7200</v>
      </c>
      <c r="D95" s="7">
        <v>7200</v>
      </c>
      <c r="E95" s="7">
        <v>7200</v>
      </c>
    </row>
    <row r="96" spans="1:5" ht="15.75" hidden="1" customHeight="1" x14ac:dyDescent="0.25">
      <c r="A96" s="6" t="s">
        <v>132</v>
      </c>
      <c r="B96" s="7" t="s">
        <v>133</v>
      </c>
      <c r="C96" s="8">
        <v>0</v>
      </c>
      <c r="D96" s="7">
        <v>0</v>
      </c>
      <c r="E96" s="7">
        <v>0</v>
      </c>
    </row>
    <row r="97" spans="1:5" ht="15.75" hidden="1" customHeight="1" x14ac:dyDescent="0.25">
      <c r="A97" s="6" t="s">
        <v>134</v>
      </c>
      <c r="B97" s="7" t="s">
        <v>135</v>
      </c>
      <c r="C97" s="8">
        <v>0</v>
      </c>
      <c r="D97" s="7">
        <v>0</v>
      </c>
      <c r="E97" s="7">
        <v>0</v>
      </c>
    </row>
    <row r="98" spans="1:5" ht="15.75" hidden="1" customHeight="1" x14ac:dyDescent="0.25">
      <c r="A98" s="6"/>
      <c r="B98" s="7" t="s">
        <v>136</v>
      </c>
      <c r="C98" s="8">
        <v>0</v>
      </c>
      <c r="D98" s="7">
        <v>0</v>
      </c>
      <c r="E98" s="7">
        <v>0</v>
      </c>
    </row>
    <row r="99" spans="1:5" ht="15.75" hidden="1" customHeight="1" x14ac:dyDescent="0.25">
      <c r="A99" s="6" t="s">
        <v>137</v>
      </c>
      <c r="B99" s="7" t="s">
        <v>138</v>
      </c>
      <c r="C99" s="8">
        <v>0</v>
      </c>
      <c r="D99" s="7">
        <v>0</v>
      </c>
      <c r="E99" s="7">
        <v>0</v>
      </c>
    </row>
    <row r="100" spans="1:5" ht="15.75" customHeight="1" x14ac:dyDescent="0.25">
      <c r="A100" s="6" t="s">
        <v>139</v>
      </c>
      <c r="B100" s="7" t="s">
        <v>140</v>
      </c>
      <c r="C100" s="8">
        <v>8500</v>
      </c>
      <c r="D100" s="7">
        <v>8500</v>
      </c>
      <c r="E100" s="7">
        <v>8500</v>
      </c>
    </row>
    <row r="101" spans="1:5" ht="15.75" customHeight="1" x14ac:dyDescent="0.25">
      <c r="A101" s="6" t="s">
        <v>141</v>
      </c>
      <c r="B101" s="7" t="s">
        <v>142</v>
      </c>
      <c r="C101" s="8">
        <v>4200</v>
      </c>
      <c r="D101" s="7">
        <v>4200</v>
      </c>
      <c r="E101" s="7">
        <v>4200</v>
      </c>
    </row>
    <row r="102" spans="1:5" ht="15.75" customHeight="1" x14ac:dyDescent="0.25">
      <c r="A102" s="6" t="s">
        <v>143</v>
      </c>
      <c r="B102" s="7" t="s">
        <v>144</v>
      </c>
      <c r="C102" s="8">
        <v>500</v>
      </c>
      <c r="D102" s="7">
        <v>500</v>
      </c>
      <c r="E102" s="7">
        <v>500</v>
      </c>
    </row>
    <row r="103" spans="1:5" ht="15.75" customHeight="1" x14ac:dyDescent="0.25">
      <c r="A103" s="6" t="s">
        <v>145</v>
      </c>
      <c r="B103" s="7" t="s">
        <v>146</v>
      </c>
      <c r="C103" s="8">
        <v>1100</v>
      </c>
      <c r="D103" s="7">
        <v>1100</v>
      </c>
      <c r="E103" s="7">
        <v>1100</v>
      </c>
    </row>
    <row r="104" spans="1:5" ht="15.75" customHeight="1" x14ac:dyDescent="0.25">
      <c r="A104" s="6" t="s">
        <v>147</v>
      </c>
      <c r="B104" s="7" t="s">
        <v>148</v>
      </c>
      <c r="C104" s="8">
        <v>3500</v>
      </c>
      <c r="D104" s="7">
        <v>3500</v>
      </c>
      <c r="E104" s="7">
        <v>3500</v>
      </c>
    </row>
    <row r="105" spans="1:5" ht="15.75" customHeight="1" x14ac:dyDescent="0.25">
      <c r="A105" s="6" t="s">
        <v>149</v>
      </c>
      <c r="B105" s="7" t="s">
        <v>150</v>
      </c>
      <c r="C105" s="8">
        <v>10000</v>
      </c>
      <c r="D105" s="7">
        <v>10000</v>
      </c>
      <c r="E105" s="7">
        <v>10000</v>
      </c>
    </row>
    <row r="106" spans="1:5" ht="15.75" hidden="1" customHeight="1" x14ac:dyDescent="0.25">
      <c r="A106" s="6"/>
      <c r="B106" s="7" t="s">
        <v>151</v>
      </c>
      <c r="C106" s="8">
        <v>0</v>
      </c>
      <c r="D106" s="7">
        <v>0</v>
      </c>
      <c r="E106" s="7">
        <v>0</v>
      </c>
    </row>
    <row r="107" spans="1:5" ht="15.75" customHeight="1" x14ac:dyDescent="0.25">
      <c r="A107" s="6" t="s">
        <v>152</v>
      </c>
      <c r="B107" s="7" t="s">
        <v>153</v>
      </c>
      <c r="C107" s="8">
        <v>11500</v>
      </c>
      <c r="D107" s="7">
        <v>11500</v>
      </c>
      <c r="E107" s="7">
        <v>11500</v>
      </c>
    </row>
    <row r="108" spans="1:5" ht="15.75" customHeight="1" x14ac:dyDescent="0.25">
      <c r="A108" s="6" t="s">
        <v>154</v>
      </c>
      <c r="B108" s="7" t="s">
        <v>155</v>
      </c>
      <c r="C108" s="8">
        <v>21300</v>
      </c>
      <c r="D108" s="7">
        <v>21300</v>
      </c>
      <c r="E108" s="7">
        <v>21300</v>
      </c>
    </row>
    <row r="109" spans="1:5" ht="15.75" customHeight="1" x14ac:dyDescent="0.25">
      <c r="A109" s="6" t="s">
        <v>156</v>
      </c>
      <c r="B109" s="7" t="s">
        <v>157</v>
      </c>
      <c r="C109" s="8">
        <v>6100</v>
      </c>
      <c r="D109" s="7">
        <v>6100</v>
      </c>
      <c r="E109" s="7">
        <v>6100</v>
      </c>
    </row>
    <row r="110" spans="1:5" ht="15.75" customHeight="1" x14ac:dyDescent="0.25">
      <c r="A110" s="6" t="s">
        <v>158</v>
      </c>
      <c r="B110" s="7" t="s">
        <v>159</v>
      </c>
      <c r="C110" s="8">
        <v>3800</v>
      </c>
      <c r="D110" s="7">
        <v>3800</v>
      </c>
      <c r="E110" s="7">
        <v>3800</v>
      </c>
    </row>
    <row r="111" spans="1:5" ht="15.75" customHeight="1" x14ac:dyDescent="0.25">
      <c r="A111" s="6" t="s">
        <v>160</v>
      </c>
      <c r="B111" s="7" t="s">
        <v>161</v>
      </c>
      <c r="C111" s="8">
        <v>5500</v>
      </c>
      <c r="D111" s="7">
        <v>5500</v>
      </c>
      <c r="E111" s="7">
        <v>5500</v>
      </c>
    </row>
    <row r="112" spans="1:5" ht="15.75" hidden="1" customHeight="1" x14ac:dyDescent="0.25">
      <c r="A112" s="6" t="s">
        <v>162</v>
      </c>
      <c r="B112" s="7" t="s">
        <v>163</v>
      </c>
      <c r="C112" s="8">
        <v>0</v>
      </c>
      <c r="D112" s="7">
        <v>0</v>
      </c>
      <c r="E112" s="7">
        <v>0</v>
      </c>
    </row>
    <row r="113" spans="1:5" ht="15.75" hidden="1" customHeight="1" x14ac:dyDescent="0.25">
      <c r="A113" s="6" t="s">
        <v>164</v>
      </c>
      <c r="B113" s="7" t="s">
        <v>165</v>
      </c>
      <c r="C113" s="8">
        <v>0</v>
      </c>
      <c r="D113" s="7">
        <v>0</v>
      </c>
      <c r="E113" s="7">
        <v>0</v>
      </c>
    </row>
    <row r="114" spans="1:5" ht="15.75" hidden="1" customHeight="1" x14ac:dyDescent="0.25">
      <c r="A114" s="6"/>
      <c r="B114" s="7" t="s">
        <v>166</v>
      </c>
      <c r="C114" s="8">
        <v>0</v>
      </c>
      <c r="D114" s="7">
        <v>0</v>
      </c>
      <c r="E114" s="7">
        <v>0</v>
      </c>
    </row>
    <row r="115" spans="1:5" ht="15.75" customHeight="1" x14ac:dyDescent="0.25">
      <c r="A115" s="6" t="s">
        <v>167</v>
      </c>
      <c r="B115" s="7" t="s">
        <v>168</v>
      </c>
      <c r="C115" s="8">
        <v>8900</v>
      </c>
      <c r="D115" s="7">
        <v>8900</v>
      </c>
      <c r="E115" s="7">
        <v>8900</v>
      </c>
    </row>
    <row r="116" spans="1:5" ht="15.75" customHeight="1" x14ac:dyDescent="0.25">
      <c r="A116" s="6" t="s">
        <v>169</v>
      </c>
      <c r="B116" s="7" t="s">
        <v>170</v>
      </c>
      <c r="C116" s="8">
        <v>5900</v>
      </c>
      <c r="D116" s="7">
        <v>5900</v>
      </c>
      <c r="E116" s="7">
        <v>5900</v>
      </c>
    </row>
    <row r="117" spans="1:5" ht="15.75" customHeight="1" x14ac:dyDescent="0.25">
      <c r="A117" s="6" t="s">
        <v>171</v>
      </c>
      <c r="B117" s="7" t="s">
        <v>172</v>
      </c>
      <c r="C117" s="8">
        <v>7000</v>
      </c>
      <c r="D117" s="7">
        <v>7000</v>
      </c>
      <c r="E117" s="7">
        <v>7000</v>
      </c>
    </row>
    <row r="118" spans="1:5" ht="15.75" customHeight="1" x14ac:dyDescent="0.25">
      <c r="A118" s="6" t="s">
        <v>173</v>
      </c>
      <c r="B118" s="7" t="s">
        <v>174</v>
      </c>
      <c r="C118" s="8">
        <v>4200</v>
      </c>
      <c r="D118" s="7">
        <v>4200</v>
      </c>
      <c r="E118" s="7">
        <v>4200</v>
      </c>
    </row>
    <row r="119" spans="1:5" ht="15.75" customHeight="1" x14ac:dyDescent="0.25">
      <c r="A119" s="6" t="s">
        <v>175</v>
      </c>
      <c r="B119" s="7" t="s">
        <v>176</v>
      </c>
      <c r="C119" s="8">
        <v>6300</v>
      </c>
      <c r="D119" s="7">
        <v>6300</v>
      </c>
      <c r="E119" s="7">
        <v>6300</v>
      </c>
    </row>
    <row r="120" spans="1:5" ht="15.75" customHeight="1" x14ac:dyDescent="0.25">
      <c r="A120" s="6" t="s">
        <v>149</v>
      </c>
      <c r="B120" s="7" t="s">
        <v>177</v>
      </c>
      <c r="C120" s="8">
        <v>60000</v>
      </c>
      <c r="D120" s="7">
        <v>60000</v>
      </c>
      <c r="E120" s="7">
        <v>60000</v>
      </c>
    </row>
    <row r="121" spans="1:5" ht="15.75" customHeight="1" x14ac:dyDescent="0.25">
      <c r="A121" s="6"/>
      <c r="B121" s="7" t="s">
        <v>178</v>
      </c>
      <c r="C121" s="8">
        <v>6800</v>
      </c>
      <c r="D121" s="7">
        <v>6800</v>
      </c>
      <c r="E121" s="7">
        <v>6800</v>
      </c>
    </row>
    <row r="122" spans="1:5" ht="15.75" hidden="1" customHeight="1" x14ac:dyDescent="0.25">
      <c r="A122" s="6"/>
      <c r="B122" s="7" t="s">
        <v>179</v>
      </c>
      <c r="C122" s="8">
        <v>0</v>
      </c>
      <c r="D122" s="7">
        <v>0</v>
      </c>
      <c r="E122" s="7">
        <v>0</v>
      </c>
    </row>
    <row r="123" spans="1:5" ht="15.75" customHeight="1" x14ac:dyDescent="0.25">
      <c r="A123" s="6" t="s">
        <v>180</v>
      </c>
      <c r="B123" s="7" t="s">
        <v>181</v>
      </c>
      <c r="C123" s="8">
        <v>70000</v>
      </c>
      <c r="D123" s="7">
        <v>70000</v>
      </c>
      <c r="E123" s="7">
        <v>70000</v>
      </c>
    </row>
    <row r="124" spans="1:5" ht="15.75" hidden="1" customHeight="1" x14ac:dyDescent="0.25">
      <c r="A124" s="6" t="s">
        <v>182</v>
      </c>
      <c r="B124" s="7" t="s">
        <v>183</v>
      </c>
      <c r="C124" s="8"/>
      <c r="D124" s="7">
        <v>0</v>
      </c>
      <c r="E124" s="7">
        <v>0</v>
      </c>
    </row>
    <row r="125" spans="1:5" ht="15.75" hidden="1" customHeight="1" x14ac:dyDescent="0.25">
      <c r="A125" s="6"/>
      <c r="B125" s="7"/>
      <c r="C125" s="8"/>
      <c r="D125" s="7">
        <v>0</v>
      </c>
      <c r="E125" s="7">
        <v>0</v>
      </c>
    </row>
    <row r="126" spans="1:5" ht="15.75" hidden="1" customHeight="1" x14ac:dyDescent="0.25">
      <c r="A126" s="6"/>
      <c r="B126" s="7"/>
      <c r="C126" s="8"/>
      <c r="D126" s="7">
        <v>0</v>
      </c>
      <c r="E126" s="7">
        <v>0</v>
      </c>
    </row>
    <row r="127" spans="1:5" ht="15.75" hidden="1" customHeight="1" x14ac:dyDescent="0.25">
      <c r="A127" s="6"/>
      <c r="B127" s="7"/>
      <c r="C127" s="8"/>
      <c r="D127" s="7">
        <v>0</v>
      </c>
      <c r="E127" s="7">
        <v>0</v>
      </c>
    </row>
    <row r="128" spans="1:5" ht="15.75" hidden="1" customHeight="1" x14ac:dyDescent="0.25">
      <c r="A128" s="6"/>
      <c r="B128" s="7"/>
      <c r="C128" s="8"/>
      <c r="D128" s="7">
        <v>0</v>
      </c>
      <c r="E128" s="7">
        <v>0</v>
      </c>
    </row>
    <row r="129" spans="1:5" ht="15.75" hidden="1" customHeight="1" x14ac:dyDescent="0.25">
      <c r="A129" s="6"/>
      <c r="B129" s="7"/>
      <c r="C129" s="8"/>
      <c r="D129" s="7">
        <v>0</v>
      </c>
      <c r="E129" s="7">
        <v>0</v>
      </c>
    </row>
    <row r="130" spans="1:5" ht="15.75" hidden="1" customHeight="1" x14ac:dyDescent="0.25">
      <c r="A130" s="6"/>
      <c r="B130" s="7"/>
      <c r="C130" s="8"/>
      <c r="D130" s="7">
        <v>0</v>
      </c>
      <c r="E130" s="7">
        <v>0</v>
      </c>
    </row>
    <row r="131" spans="1:5" ht="15.75" hidden="1" customHeight="1" x14ac:dyDescent="0.25">
      <c r="A131" s="6"/>
      <c r="B131" s="7"/>
      <c r="C131" s="8"/>
      <c r="D131" s="7">
        <v>0</v>
      </c>
      <c r="E131" s="7">
        <v>0</v>
      </c>
    </row>
    <row r="132" spans="1:5" ht="15.75" hidden="1" customHeight="1" x14ac:dyDescent="0.25">
      <c r="A132" s="6"/>
      <c r="B132" s="7"/>
      <c r="C132" s="8"/>
      <c r="D132" s="7">
        <v>0</v>
      </c>
      <c r="E132" s="7">
        <v>0</v>
      </c>
    </row>
    <row r="133" spans="1:5" ht="15.75" hidden="1" customHeight="1" x14ac:dyDescent="0.25">
      <c r="A133" s="6"/>
      <c r="B133" s="7"/>
      <c r="C133" s="8"/>
      <c r="D133" s="7">
        <v>0</v>
      </c>
      <c r="E133" s="7">
        <v>0</v>
      </c>
    </row>
    <row r="134" spans="1:5" ht="15.75" hidden="1" customHeight="1" x14ac:dyDescent="0.25">
      <c r="A134" s="6"/>
      <c r="B134" s="7"/>
      <c r="C134" s="8"/>
      <c r="D134" s="7">
        <v>0</v>
      </c>
      <c r="E134" s="7">
        <v>0</v>
      </c>
    </row>
    <row r="135" spans="1:5" ht="15.75" hidden="1" customHeight="1" x14ac:dyDescent="0.25">
      <c r="A135" s="6"/>
      <c r="B135" s="7"/>
      <c r="C135" s="8"/>
      <c r="D135" s="7">
        <v>0</v>
      </c>
      <c r="E135" s="7">
        <v>0</v>
      </c>
    </row>
    <row r="136" spans="1:5" ht="15.75" hidden="1" customHeight="1" x14ac:dyDescent="0.25">
      <c r="A136" s="6"/>
      <c r="B136" s="7"/>
      <c r="C136" s="8"/>
      <c r="D136" s="7">
        <v>0</v>
      </c>
      <c r="E136" s="7">
        <v>0</v>
      </c>
    </row>
    <row r="137" spans="1:5" ht="15.75" hidden="1" customHeight="1" x14ac:dyDescent="0.25">
      <c r="A137" s="6"/>
      <c r="B137" s="7"/>
      <c r="C137" s="8"/>
      <c r="D137" s="7">
        <v>0</v>
      </c>
      <c r="E137" s="7">
        <v>0</v>
      </c>
    </row>
    <row r="138" spans="1:5" s="15" customFormat="1" ht="15.75" customHeight="1" x14ac:dyDescent="0.25">
      <c r="A138" s="13"/>
      <c r="B138" s="14" t="s">
        <v>184</v>
      </c>
      <c r="C138" s="14">
        <v>266300</v>
      </c>
      <c r="D138" s="14">
        <v>266300</v>
      </c>
      <c r="E138" s="14">
        <v>266300</v>
      </c>
    </row>
    <row r="139" spans="1:5" ht="23.25" x14ac:dyDescent="0.35">
      <c r="B139" s="2" t="s">
        <v>185</v>
      </c>
      <c r="C139" s="10"/>
    </row>
    <row r="140" spans="1:5" ht="15.75" customHeight="1" x14ac:dyDescent="0.25">
      <c r="A140" s="3" t="s">
        <v>1</v>
      </c>
      <c r="B140" s="4" t="s">
        <v>2</v>
      </c>
      <c r="C140" s="5" t="s">
        <v>3</v>
      </c>
      <c r="D140" s="5" t="s">
        <v>274</v>
      </c>
      <c r="E140" s="5" t="s">
        <v>275</v>
      </c>
    </row>
    <row r="141" spans="1:5" ht="15.75" customHeight="1" x14ac:dyDescent="0.25">
      <c r="A141" s="6" t="s">
        <v>186</v>
      </c>
      <c r="B141" s="7" t="s">
        <v>187</v>
      </c>
      <c r="C141" s="8">
        <v>1000</v>
      </c>
      <c r="D141" s="7">
        <v>1000</v>
      </c>
      <c r="E141" s="7">
        <v>1000</v>
      </c>
    </row>
    <row r="142" spans="1:5" ht="15.75" customHeight="1" x14ac:dyDescent="0.25">
      <c r="A142" s="6" t="s">
        <v>188</v>
      </c>
      <c r="B142" s="7" t="s">
        <v>189</v>
      </c>
      <c r="C142" s="8">
        <v>50000</v>
      </c>
      <c r="D142" s="7">
        <v>50000</v>
      </c>
      <c r="E142" s="7">
        <v>50000</v>
      </c>
    </row>
    <row r="143" spans="1:5" ht="15.75" customHeight="1" x14ac:dyDescent="0.25">
      <c r="A143" s="6" t="s">
        <v>190</v>
      </c>
      <c r="B143" s="7" t="s">
        <v>191</v>
      </c>
      <c r="C143" s="8">
        <v>14000</v>
      </c>
      <c r="D143" s="7">
        <v>14000</v>
      </c>
      <c r="E143" s="7">
        <v>14000</v>
      </c>
    </row>
    <row r="144" spans="1:5" ht="15.75" customHeight="1" x14ac:dyDescent="0.25">
      <c r="A144" s="6" t="s">
        <v>192</v>
      </c>
      <c r="B144" s="7" t="s">
        <v>193</v>
      </c>
      <c r="C144" s="8">
        <v>140000</v>
      </c>
      <c r="D144" s="7">
        <v>140000</v>
      </c>
      <c r="E144" s="7">
        <v>140000</v>
      </c>
    </row>
    <row r="145" spans="1:5" ht="15.75" customHeight="1" x14ac:dyDescent="0.25">
      <c r="A145" s="6" t="s">
        <v>194</v>
      </c>
      <c r="B145" s="7" t="s">
        <v>195</v>
      </c>
      <c r="C145" s="8">
        <v>18000</v>
      </c>
      <c r="D145" s="7">
        <v>18000</v>
      </c>
      <c r="E145" s="7">
        <v>18000</v>
      </c>
    </row>
    <row r="146" spans="1:5" ht="15.75" customHeight="1" x14ac:dyDescent="0.25">
      <c r="A146" s="6" t="s">
        <v>196</v>
      </c>
      <c r="B146" s="7" t="s">
        <v>197</v>
      </c>
      <c r="C146" s="8">
        <v>20000</v>
      </c>
      <c r="D146" s="7">
        <v>20000</v>
      </c>
      <c r="E146" s="7">
        <v>20000</v>
      </c>
    </row>
    <row r="147" spans="1:5" ht="15.75" customHeight="1" x14ac:dyDescent="0.25">
      <c r="A147" s="6" t="s">
        <v>194</v>
      </c>
      <c r="B147" s="7" t="s">
        <v>198</v>
      </c>
      <c r="C147" s="8">
        <v>25000</v>
      </c>
      <c r="D147" s="7">
        <v>25000</v>
      </c>
      <c r="E147" s="7">
        <v>25000</v>
      </c>
    </row>
    <row r="148" spans="1:5" ht="15.75" hidden="1" customHeight="1" x14ac:dyDescent="0.25">
      <c r="A148" s="6" t="s">
        <v>199</v>
      </c>
      <c r="B148" s="7" t="s">
        <v>200</v>
      </c>
      <c r="C148" s="8">
        <v>0</v>
      </c>
      <c r="D148" s="7">
        <v>0</v>
      </c>
      <c r="E148" s="7">
        <v>0</v>
      </c>
    </row>
    <row r="149" spans="1:5" ht="15.75" hidden="1" customHeight="1" x14ac:dyDescent="0.25">
      <c r="A149" s="6" t="s">
        <v>201</v>
      </c>
      <c r="B149" s="7" t="s">
        <v>202</v>
      </c>
      <c r="C149" s="8">
        <v>0</v>
      </c>
      <c r="D149" s="7">
        <v>0</v>
      </c>
      <c r="E149" s="7">
        <v>0</v>
      </c>
    </row>
    <row r="150" spans="1:5" ht="15.75" hidden="1" customHeight="1" x14ac:dyDescent="0.25">
      <c r="A150" s="6" t="s">
        <v>203</v>
      </c>
      <c r="B150" s="7" t="s">
        <v>204</v>
      </c>
      <c r="C150" s="8"/>
      <c r="D150" s="7">
        <v>0</v>
      </c>
      <c r="E150" s="7">
        <v>0</v>
      </c>
    </row>
    <row r="151" spans="1:5" ht="15.75" hidden="1" customHeight="1" x14ac:dyDescent="0.25">
      <c r="A151" s="6" t="s">
        <v>205</v>
      </c>
      <c r="B151" s="7" t="s">
        <v>206</v>
      </c>
      <c r="C151" s="8">
        <v>0</v>
      </c>
      <c r="D151" s="7">
        <v>0</v>
      </c>
      <c r="E151" s="7">
        <v>0</v>
      </c>
    </row>
    <row r="152" spans="1:5" ht="15.75" hidden="1" customHeight="1" x14ac:dyDescent="0.25">
      <c r="A152" s="6" t="s">
        <v>207</v>
      </c>
      <c r="B152" s="7" t="s">
        <v>208</v>
      </c>
      <c r="C152" s="8">
        <v>0</v>
      </c>
      <c r="D152" s="7">
        <v>0</v>
      </c>
      <c r="E152" s="7">
        <v>0</v>
      </c>
    </row>
    <row r="153" spans="1:5" ht="15.75" hidden="1" customHeight="1" x14ac:dyDescent="0.25">
      <c r="A153" s="6" t="s">
        <v>209</v>
      </c>
      <c r="B153" s="7" t="s">
        <v>210</v>
      </c>
      <c r="C153" s="8">
        <v>0</v>
      </c>
      <c r="D153" s="7">
        <v>0</v>
      </c>
      <c r="E153" s="7">
        <v>0</v>
      </c>
    </row>
    <row r="154" spans="1:5" ht="15.75" hidden="1" customHeight="1" x14ac:dyDescent="0.25">
      <c r="A154" s="6"/>
      <c r="B154" s="7" t="s">
        <v>211</v>
      </c>
      <c r="C154" s="8">
        <v>0</v>
      </c>
      <c r="D154" s="7">
        <v>0</v>
      </c>
      <c r="E154" s="7">
        <v>0</v>
      </c>
    </row>
    <row r="155" spans="1:5" ht="15.75" hidden="1" customHeight="1" x14ac:dyDescent="0.25">
      <c r="A155" s="6"/>
      <c r="B155" s="7" t="s">
        <v>212</v>
      </c>
      <c r="C155" s="8"/>
      <c r="D155" s="7">
        <v>0</v>
      </c>
      <c r="E155" s="7">
        <v>0</v>
      </c>
    </row>
    <row r="156" spans="1:5" ht="15.75" hidden="1" customHeight="1" x14ac:dyDescent="0.25">
      <c r="A156" s="6"/>
      <c r="B156" s="7" t="s">
        <v>213</v>
      </c>
      <c r="C156" s="8"/>
      <c r="D156" s="7">
        <v>0</v>
      </c>
      <c r="E156" s="7">
        <v>0</v>
      </c>
    </row>
    <row r="157" spans="1:5" ht="15.75" hidden="1" customHeight="1" x14ac:dyDescent="0.25">
      <c r="A157" s="6"/>
      <c r="B157" s="7" t="s">
        <v>214</v>
      </c>
      <c r="C157" s="8"/>
      <c r="D157" s="7">
        <v>0</v>
      </c>
      <c r="E157" s="7">
        <v>0</v>
      </c>
    </row>
    <row r="158" spans="1:5" ht="15.75" hidden="1" customHeight="1" x14ac:dyDescent="0.25">
      <c r="A158" s="6"/>
      <c r="B158" s="7" t="s">
        <v>215</v>
      </c>
      <c r="C158" s="8"/>
      <c r="D158" s="7">
        <v>0</v>
      </c>
      <c r="E158" s="7">
        <v>0</v>
      </c>
    </row>
    <row r="159" spans="1:5" ht="15.75" customHeight="1" x14ac:dyDescent="0.25">
      <c r="A159" s="6"/>
      <c r="B159" s="16" t="s">
        <v>216</v>
      </c>
      <c r="C159" s="8">
        <v>35250</v>
      </c>
      <c r="D159" s="7"/>
      <c r="E159" s="7"/>
    </row>
    <row r="160" spans="1:5" ht="15.75" customHeight="1" x14ac:dyDescent="0.25">
      <c r="A160" s="6"/>
      <c r="B160" s="16" t="s">
        <v>217</v>
      </c>
      <c r="C160" s="8">
        <v>105000</v>
      </c>
      <c r="D160" s="7"/>
      <c r="E160" s="7"/>
    </row>
    <row r="161" spans="1:5" ht="15.75" customHeight="1" x14ac:dyDescent="0.25">
      <c r="A161" s="6"/>
      <c r="B161" s="16" t="s">
        <v>218</v>
      </c>
      <c r="C161" s="8">
        <v>38500</v>
      </c>
      <c r="D161" s="7"/>
      <c r="E161" s="7"/>
    </row>
    <row r="162" spans="1:5" ht="15.75" customHeight="1" x14ac:dyDescent="0.25">
      <c r="A162" s="6"/>
      <c r="B162" s="16" t="s">
        <v>219</v>
      </c>
      <c r="C162" s="8">
        <v>29711</v>
      </c>
      <c r="D162" s="7"/>
      <c r="E162" s="7"/>
    </row>
    <row r="163" spans="1:5" ht="15.75" customHeight="1" x14ac:dyDescent="0.25">
      <c r="A163" s="6"/>
      <c r="B163" s="16" t="s">
        <v>220</v>
      </c>
      <c r="C163" s="8">
        <v>25377</v>
      </c>
      <c r="D163" s="7"/>
      <c r="E163" s="7"/>
    </row>
    <row r="164" spans="1:5" ht="15.75" customHeight="1" x14ac:dyDescent="0.25">
      <c r="A164" s="6"/>
      <c r="B164" s="16" t="s">
        <v>221</v>
      </c>
      <c r="C164" s="8">
        <v>19301</v>
      </c>
      <c r="D164" s="7"/>
      <c r="E164" s="7"/>
    </row>
    <row r="165" spans="1:5" ht="15.75" customHeight="1" x14ac:dyDescent="0.25">
      <c r="A165" s="17"/>
      <c r="B165" s="16" t="s">
        <v>222</v>
      </c>
      <c r="C165" s="8">
        <v>14972</v>
      </c>
      <c r="D165" s="7"/>
      <c r="E165" s="7"/>
    </row>
    <row r="166" spans="1:5" ht="15.75" customHeight="1" x14ac:dyDescent="0.25">
      <c r="A166" s="6"/>
      <c r="B166" s="16" t="s">
        <v>223</v>
      </c>
      <c r="C166" s="8">
        <v>22447</v>
      </c>
      <c r="D166" s="7"/>
      <c r="E166" s="7"/>
    </row>
    <row r="167" spans="1:5" ht="15.75" hidden="1" customHeight="1" x14ac:dyDescent="0.25">
      <c r="A167" s="6"/>
      <c r="B167" s="7" t="s">
        <v>224</v>
      </c>
      <c r="C167" s="8"/>
      <c r="D167" s="7">
        <v>0</v>
      </c>
      <c r="E167" s="7">
        <v>0</v>
      </c>
    </row>
    <row r="168" spans="1:5" ht="15.75" hidden="1" customHeight="1" x14ac:dyDescent="0.25">
      <c r="A168" s="17" t="s">
        <v>225</v>
      </c>
      <c r="B168" s="7" t="s">
        <v>226</v>
      </c>
      <c r="C168" s="8"/>
      <c r="D168" s="7">
        <v>0</v>
      </c>
      <c r="E168" s="7">
        <v>0</v>
      </c>
    </row>
    <row r="169" spans="1:5" s="15" customFormat="1" ht="15.75" customHeight="1" x14ac:dyDescent="0.25">
      <c r="A169" s="13"/>
      <c r="B169" s="14" t="s">
        <v>227</v>
      </c>
      <c r="C169" s="18">
        <v>558558</v>
      </c>
      <c r="D169" s="18">
        <v>268000</v>
      </c>
      <c r="E169" s="18">
        <v>268000</v>
      </c>
    </row>
    <row r="170" spans="1:5" ht="23.25" x14ac:dyDescent="0.35">
      <c r="B170" s="2" t="s">
        <v>228</v>
      </c>
      <c r="C170" s="10"/>
    </row>
    <row r="171" spans="1:5" ht="15.75" customHeight="1" x14ac:dyDescent="0.25">
      <c r="A171" s="3" t="s">
        <v>1</v>
      </c>
      <c r="B171" s="4" t="s">
        <v>2</v>
      </c>
      <c r="C171" s="5" t="s">
        <v>3</v>
      </c>
      <c r="D171" s="5" t="s">
        <v>274</v>
      </c>
      <c r="E171" s="5" t="s">
        <v>275</v>
      </c>
    </row>
    <row r="172" spans="1:5" ht="15.75" hidden="1" customHeight="1" x14ac:dyDescent="0.25">
      <c r="A172" s="6" t="s">
        <v>229</v>
      </c>
      <c r="B172" s="7" t="s">
        <v>230</v>
      </c>
      <c r="C172" s="8">
        <v>0</v>
      </c>
      <c r="D172" s="7">
        <v>0</v>
      </c>
      <c r="E172" s="7">
        <v>0</v>
      </c>
    </row>
    <row r="173" spans="1:5" ht="15.75" hidden="1" customHeight="1" x14ac:dyDescent="0.25">
      <c r="A173" s="6" t="s">
        <v>229</v>
      </c>
      <c r="B173" s="7" t="s">
        <v>231</v>
      </c>
      <c r="C173" s="8">
        <v>0</v>
      </c>
      <c r="D173" s="7">
        <v>0</v>
      </c>
      <c r="E173" s="7">
        <v>0</v>
      </c>
    </row>
    <row r="174" spans="1:5" ht="15.75" hidden="1" customHeight="1" x14ac:dyDescent="0.25">
      <c r="A174" s="6" t="s">
        <v>229</v>
      </c>
      <c r="B174" s="7" t="s">
        <v>232</v>
      </c>
      <c r="C174" s="8">
        <v>0</v>
      </c>
      <c r="D174" s="7">
        <v>0</v>
      </c>
      <c r="E174" s="7">
        <v>0</v>
      </c>
    </row>
    <row r="175" spans="1:5" ht="15.75" hidden="1" customHeight="1" x14ac:dyDescent="0.25">
      <c r="A175" s="6" t="s">
        <v>229</v>
      </c>
      <c r="B175" s="7" t="s">
        <v>233</v>
      </c>
      <c r="C175" s="8">
        <v>0</v>
      </c>
      <c r="D175" s="7">
        <v>0</v>
      </c>
      <c r="E175" s="7">
        <v>0</v>
      </c>
    </row>
    <row r="176" spans="1:5" ht="15.75" hidden="1" customHeight="1" x14ac:dyDescent="0.25">
      <c r="A176" s="6" t="s">
        <v>229</v>
      </c>
      <c r="B176" s="7" t="s">
        <v>234</v>
      </c>
      <c r="C176" s="8">
        <v>0</v>
      </c>
      <c r="D176" s="7">
        <v>0</v>
      </c>
      <c r="E176" s="7">
        <v>0</v>
      </c>
    </row>
    <row r="177" spans="1:5" ht="15.75" hidden="1" customHeight="1" x14ac:dyDescent="0.25">
      <c r="A177" s="6"/>
      <c r="B177" s="7" t="s">
        <v>235</v>
      </c>
      <c r="C177" s="8">
        <v>0</v>
      </c>
      <c r="D177" s="7">
        <v>0</v>
      </c>
      <c r="E177" s="7">
        <v>0</v>
      </c>
    </row>
    <row r="178" spans="1:5" ht="15.75" hidden="1" customHeight="1" x14ac:dyDescent="0.25">
      <c r="A178" s="6" t="s">
        <v>236</v>
      </c>
      <c r="B178" s="7" t="s">
        <v>237</v>
      </c>
      <c r="C178" s="8">
        <v>0</v>
      </c>
      <c r="D178" s="7">
        <v>0</v>
      </c>
      <c r="E178" s="7">
        <v>0</v>
      </c>
    </row>
    <row r="179" spans="1:5" ht="15.75" hidden="1" customHeight="1" x14ac:dyDescent="0.25">
      <c r="A179" s="6" t="s">
        <v>238</v>
      </c>
      <c r="B179" s="7" t="s">
        <v>239</v>
      </c>
      <c r="C179" s="8">
        <v>0</v>
      </c>
      <c r="D179" s="7">
        <v>0</v>
      </c>
      <c r="E179" s="7">
        <v>0</v>
      </c>
    </row>
    <row r="180" spans="1:5" ht="15.75" hidden="1" customHeight="1" x14ac:dyDescent="0.25">
      <c r="A180" s="6" t="s">
        <v>240</v>
      </c>
      <c r="B180" s="7" t="s">
        <v>241</v>
      </c>
      <c r="C180" s="8">
        <v>0</v>
      </c>
      <c r="D180" s="7">
        <v>0</v>
      </c>
      <c r="E180" s="7">
        <v>0</v>
      </c>
    </row>
    <row r="181" spans="1:5" ht="15.75" hidden="1" customHeight="1" x14ac:dyDescent="0.25">
      <c r="A181" s="6"/>
      <c r="B181" s="7" t="s">
        <v>242</v>
      </c>
      <c r="C181" s="8">
        <v>0</v>
      </c>
      <c r="D181" s="7">
        <v>0</v>
      </c>
      <c r="E181" s="7">
        <v>0</v>
      </c>
    </row>
    <row r="182" spans="1:5" ht="15.75" customHeight="1" x14ac:dyDescent="0.25">
      <c r="A182" s="6" t="s">
        <v>243</v>
      </c>
      <c r="B182" s="7" t="s">
        <v>244</v>
      </c>
      <c r="C182" s="11">
        <v>2100</v>
      </c>
      <c r="D182" s="7">
        <v>2100</v>
      </c>
      <c r="E182" s="7">
        <v>2100</v>
      </c>
    </row>
    <row r="183" spans="1:5" ht="15.75" customHeight="1" x14ac:dyDescent="0.25">
      <c r="A183" s="6" t="s">
        <v>245</v>
      </c>
      <c r="B183" s="7" t="s">
        <v>246</v>
      </c>
      <c r="C183" s="11">
        <v>64000</v>
      </c>
      <c r="D183" s="7">
        <v>64000</v>
      </c>
      <c r="E183" s="7">
        <v>64000</v>
      </c>
    </row>
    <row r="184" spans="1:5" ht="15.75" customHeight="1" x14ac:dyDescent="0.25">
      <c r="A184" s="6" t="s">
        <v>247</v>
      </c>
      <c r="B184" s="7" t="s">
        <v>248</v>
      </c>
      <c r="C184" s="11">
        <v>170000</v>
      </c>
      <c r="D184" s="7">
        <v>170000</v>
      </c>
      <c r="E184" s="7">
        <v>170000</v>
      </c>
    </row>
    <row r="185" spans="1:5" ht="15.75" customHeight="1" x14ac:dyDescent="0.25">
      <c r="A185" s="6"/>
      <c r="B185" s="7" t="s">
        <v>249</v>
      </c>
      <c r="C185" s="11">
        <v>15000</v>
      </c>
      <c r="D185" s="7">
        <v>15000</v>
      </c>
      <c r="E185" s="7">
        <v>15000</v>
      </c>
    </row>
    <row r="186" spans="1:5" ht="15.75" customHeight="1" x14ac:dyDescent="0.25">
      <c r="A186" s="6" t="s">
        <v>250</v>
      </c>
      <c r="B186" s="7" t="s">
        <v>251</v>
      </c>
      <c r="C186" s="11">
        <v>3500</v>
      </c>
      <c r="D186" s="7">
        <v>3500</v>
      </c>
      <c r="E186" s="7">
        <v>3500</v>
      </c>
    </row>
    <row r="187" spans="1:5" ht="15.75" customHeight="1" x14ac:dyDescent="0.25">
      <c r="A187" s="6"/>
      <c r="B187" s="7" t="s">
        <v>252</v>
      </c>
      <c r="C187" s="11">
        <v>3500</v>
      </c>
      <c r="D187" s="7">
        <v>3500</v>
      </c>
      <c r="E187" s="7">
        <v>3500</v>
      </c>
    </row>
    <row r="188" spans="1:5" ht="15.75" customHeight="1" x14ac:dyDescent="0.25">
      <c r="A188" s="6" t="s">
        <v>250</v>
      </c>
      <c r="B188" s="7" t="s">
        <v>253</v>
      </c>
      <c r="C188" s="11">
        <v>3500</v>
      </c>
      <c r="D188" s="7">
        <v>3500</v>
      </c>
      <c r="E188" s="7">
        <v>3500</v>
      </c>
    </row>
    <row r="189" spans="1:5" ht="15.75" customHeight="1" x14ac:dyDescent="0.25">
      <c r="A189" s="17" t="s">
        <v>254</v>
      </c>
      <c r="B189" s="7" t="s">
        <v>255</v>
      </c>
      <c r="C189" s="11">
        <v>3500</v>
      </c>
      <c r="D189" s="7">
        <v>3500</v>
      </c>
      <c r="E189" s="7">
        <v>3500</v>
      </c>
    </row>
    <row r="190" spans="1:5" ht="15.75" customHeight="1" x14ac:dyDescent="0.25">
      <c r="A190" s="6" t="s">
        <v>250</v>
      </c>
      <c r="B190" s="7" t="s">
        <v>256</v>
      </c>
      <c r="C190" s="11">
        <v>3500</v>
      </c>
      <c r="D190" s="7">
        <v>3500</v>
      </c>
      <c r="E190" s="7">
        <v>3500</v>
      </c>
    </row>
    <row r="191" spans="1:5" ht="15.75" hidden="1" customHeight="1" x14ac:dyDescent="0.25">
      <c r="A191" s="6" t="s">
        <v>257</v>
      </c>
      <c r="B191" s="7" t="s">
        <v>258</v>
      </c>
      <c r="C191" s="8">
        <v>0</v>
      </c>
      <c r="D191" s="7">
        <v>0</v>
      </c>
      <c r="E191" s="7">
        <v>0</v>
      </c>
    </row>
    <row r="192" spans="1:5" s="15" customFormat="1" ht="15.75" customHeight="1" x14ac:dyDescent="0.25">
      <c r="A192" s="13"/>
      <c r="B192" s="14" t="s">
        <v>259</v>
      </c>
      <c r="C192" s="19">
        <v>268600</v>
      </c>
      <c r="D192" s="19">
        <v>268600</v>
      </c>
      <c r="E192" s="19">
        <v>268600</v>
      </c>
    </row>
    <row r="193" spans="1:5" ht="23.25" customHeight="1" x14ac:dyDescent="0.35">
      <c r="B193" s="2" t="s">
        <v>260</v>
      </c>
      <c r="C193" s="10"/>
    </row>
    <row r="194" spans="1:5" ht="15.75" customHeight="1" x14ac:dyDescent="0.25">
      <c r="A194" s="3" t="s">
        <v>1</v>
      </c>
      <c r="B194" s="4" t="s">
        <v>2</v>
      </c>
      <c r="C194" s="5" t="s">
        <v>3</v>
      </c>
      <c r="D194" s="5" t="s">
        <v>274</v>
      </c>
      <c r="E194" s="5" t="s">
        <v>275</v>
      </c>
    </row>
    <row r="195" spans="1:5" ht="15.75" customHeight="1" x14ac:dyDescent="0.25">
      <c r="A195" s="6" t="s">
        <v>261</v>
      </c>
      <c r="B195" s="7" t="str">
        <f>'[1]Ricavi complessivi'!B135</f>
        <v xml:space="preserve">TRASFERIMENTI COM.COLLECCHIO   </v>
      </c>
      <c r="C195" s="11">
        <v>1721381.612701718</v>
      </c>
      <c r="D195" s="7">
        <v>1960588.1182717339</v>
      </c>
      <c r="E195" s="7">
        <v>1985863.3505216038</v>
      </c>
    </row>
    <row r="196" spans="1:5" ht="15.75" customHeight="1" x14ac:dyDescent="0.25">
      <c r="A196" s="6" t="s">
        <v>262</v>
      </c>
      <c r="B196" s="7" t="str">
        <f>'[1]Ricavi complessivi'!B136</f>
        <v xml:space="preserve">TRASFERIMENTI COM.FELINO       </v>
      </c>
      <c r="C196" s="11">
        <v>649128.42904737114</v>
      </c>
      <c r="D196" s="7">
        <v>780798.79112962005</v>
      </c>
      <c r="E196" s="7">
        <v>765005.48711087997</v>
      </c>
    </row>
    <row r="197" spans="1:5" ht="15.75" customHeight="1" x14ac:dyDescent="0.25">
      <c r="A197" s="6" t="s">
        <v>263</v>
      </c>
      <c r="B197" s="7" t="str">
        <f>'[1]Ricavi complessivi'!B137</f>
        <v xml:space="preserve">TRASFERIM. COM. MONTECHIARUGOL </v>
      </c>
      <c r="C197" s="11">
        <v>1015818.0745445082</v>
      </c>
      <c r="D197" s="7">
        <v>1164037.1806767299</v>
      </c>
      <c r="E197" s="7">
        <v>1159108.86104154</v>
      </c>
    </row>
    <row r="198" spans="1:5" ht="15.75" customHeight="1" x14ac:dyDescent="0.25">
      <c r="A198" s="6" t="s">
        <v>264</v>
      </c>
      <c r="B198" s="7" t="str">
        <f>'[1]Ricavi complessivi'!B138</f>
        <v xml:space="preserve">TRASFERIMENTO COM.SALA BAGANZA </v>
      </c>
      <c r="C198" s="11">
        <v>520397.35856324795</v>
      </c>
      <c r="D198" s="7">
        <v>633418.74727745994</v>
      </c>
      <c r="E198" s="7">
        <v>647719.49985903199</v>
      </c>
    </row>
    <row r="199" spans="1:5" ht="15.75" customHeight="1" x14ac:dyDescent="0.25">
      <c r="A199" s="6" t="s">
        <v>265</v>
      </c>
      <c r="B199" s="7" t="str">
        <f>'[1]Ricavi complessivi'!B139</f>
        <v xml:space="preserve">TRASFERIM. COM. TRAVERSETOLO   </v>
      </c>
      <c r="C199" s="11">
        <v>1109304.52514315</v>
      </c>
      <c r="D199" s="7">
        <v>1260522.52864446</v>
      </c>
      <c r="E199" s="7">
        <v>1260522.52864446</v>
      </c>
    </row>
    <row r="200" spans="1:5" ht="15.75" customHeight="1" x14ac:dyDescent="0.25">
      <c r="A200" s="6" t="s">
        <v>261</v>
      </c>
      <c r="B200" s="7" t="s">
        <v>266</v>
      </c>
      <c r="C200" s="11">
        <v>216310</v>
      </c>
      <c r="D200" s="7"/>
      <c r="E200" s="7"/>
    </row>
    <row r="201" spans="1:5" ht="15.75" customHeight="1" x14ac:dyDescent="0.25">
      <c r="A201" s="6" t="s">
        <v>262</v>
      </c>
      <c r="B201" s="7" t="s">
        <v>267</v>
      </c>
      <c r="C201" s="11">
        <v>162339</v>
      </c>
      <c r="D201" s="7"/>
      <c r="E201" s="7"/>
    </row>
    <row r="202" spans="1:5" ht="15.75" customHeight="1" x14ac:dyDescent="0.25">
      <c r="A202" s="6" t="s">
        <v>263</v>
      </c>
      <c r="B202" s="7" t="s">
        <v>268</v>
      </c>
      <c r="C202" s="11">
        <v>136824</v>
      </c>
      <c r="D202" s="7"/>
      <c r="E202" s="7"/>
    </row>
    <row r="203" spans="1:5" ht="15.75" customHeight="1" x14ac:dyDescent="0.25">
      <c r="A203" s="6" t="s">
        <v>264</v>
      </c>
      <c r="B203" s="7" t="s">
        <v>269</v>
      </c>
      <c r="C203" s="11">
        <v>107261</v>
      </c>
      <c r="D203" s="7"/>
      <c r="E203" s="7"/>
    </row>
    <row r="204" spans="1:5" ht="15.75" customHeight="1" x14ac:dyDescent="0.25">
      <c r="A204" s="6" t="s">
        <v>265</v>
      </c>
      <c r="B204" s="7" t="s">
        <v>270</v>
      </c>
      <c r="C204" s="11">
        <v>151218</v>
      </c>
      <c r="D204" s="7"/>
      <c r="E204" s="7"/>
    </row>
    <row r="205" spans="1:5" ht="15.75" hidden="1" customHeight="1" x14ac:dyDescent="0.25">
      <c r="A205" s="6"/>
      <c r="B205" s="7" t="s">
        <v>271</v>
      </c>
      <c r="C205" s="7"/>
      <c r="D205" s="7"/>
      <c r="E205" s="7"/>
    </row>
    <row r="206" spans="1:5" ht="15.75" customHeight="1" x14ac:dyDescent="0.25">
      <c r="A206" s="20"/>
      <c r="B206" s="21" t="s">
        <v>272</v>
      </c>
      <c r="C206" s="22">
        <v>5789981.9999999953</v>
      </c>
      <c r="D206" s="22">
        <v>5799365.3660000041</v>
      </c>
      <c r="E206" s="22">
        <v>5818219.7271775166</v>
      </c>
    </row>
    <row r="207" spans="1:5" ht="15.75" customHeight="1" x14ac:dyDescent="0.25">
      <c r="A207" s="20"/>
      <c r="B207" s="23" t="s">
        <v>273</v>
      </c>
      <c r="C207" s="24">
        <v>7727339.9999999953</v>
      </c>
      <c r="D207" s="24">
        <v>7446165.3660000041</v>
      </c>
      <c r="E207" s="24">
        <v>7465019.7271775166</v>
      </c>
    </row>
  </sheetData>
  <pageMargins left="0.70866141732283472" right="0.70866141732283472" top="0.74803149606299213" bottom="0.74803149606299213" header="0.31496062992125984" footer="0.31496062992125984"/>
  <pageSetup paperSize="9" scale="63" fitToHeight="6" orientation="landscape" r:id="rId1"/>
  <headerFooter>
    <oddHeader>&amp;L&amp;P&amp;RRicavi complessivo</oddHeader>
  </headerFooter>
  <rowBreaks count="1" manualBreakCount="1">
    <brk id="19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Ricavi prev 2024</vt:lpstr>
      <vt:lpstr>'Ricavi prev 2024'!Area_stampa</vt:lpstr>
      <vt:lpstr>'Ricavi prev 2024'!Titoli_stampa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Garagnani</dc:creator>
  <cp:lastModifiedBy>Fabio Garagnani</cp:lastModifiedBy>
  <dcterms:created xsi:type="dcterms:W3CDTF">2024-05-06T13:25:12Z</dcterms:created>
  <dcterms:modified xsi:type="dcterms:W3CDTF">2024-05-06T13:30:20Z</dcterms:modified>
</cp:coreProperties>
</file>